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mus\Dropbox\Keyboarding\Extra Excel Practice\"/>
    </mc:Choice>
  </mc:AlternateContent>
  <bookViews>
    <workbookView xWindow="0" yWindow="0" windowWidth="19440" windowHeight="7752"/>
  </bookViews>
  <sheets>
    <sheet name="#1" sheetId="1" r:id="rId1"/>
    <sheet name="#2" sheetId="6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E17" i="4" l="1"/>
  <c r="E35" i="6"/>
  <c r="E31" i="6"/>
  <c r="E13" i="6" s="1"/>
  <c r="E30" i="6"/>
  <c r="E15" i="4"/>
  <c r="I15" i="4" s="1"/>
  <c r="I17" i="4" s="1"/>
  <c r="E13" i="1"/>
  <c r="E39" i="6"/>
  <c r="E38" i="6"/>
  <c r="E37" i="6"/>
  <c r="E36" i="6"/>
  <c r="E34" i="6"/>
  <c r="E33" i="6"/>
  <c r="E29" i="6"/>
  <c r="E28" i="6"/>
  <c r="E27" i="6"/>
  <c r="E26" i="6"/>
  <c r="E25" i="6"/>
  <c r="E22" i="6"/>
  <c r="E21" i="6"/>
  <c r="E20" i="6"/>
  <c r="E19" i="6"/>
  <c r="E17" i="6"/>
  <c r="E16" i="6"/>
  <c r="E15" i="6"/>
  <c r="E14" i="6"/>
  <c r="C19" i="4" l="1"/>
  <c r="E27" i="1" l="1"/>
  <c r="E34" i="1"/>
  <c r="E42" i="1"/>
  <c r="E43" i="1"/>
  <c r="E41" i="1"/>
  <c r="E40" i="1"/>
  <c r="E39" i="1"/>
  <c r="E38" i="1"/>
  <c r="E37" i="1"/>
  <c r="E35" i="1"/>
  <c r="E33" i="1"/>
  <c r="E32" i="1"/>
  <c r="E31" i="1"/>
  <c r="E30" i="1"/>
  <c r="E29" i="1"/>
  <c r="E26" i="1"/>
  <c r="E25" i="1"/>
  <c r="E24" i="1"/>
  <c r="E22" i="1"/>
  <c r="E21" i="1"/>
  <c r="E20" i="1"/>
  <c r="E19" i="1"/>
  <c r="E17" i="1"/>
  <c r="E16" i="1"/>
  <c r="E15" i="1"/>
  <c r="E14" i="1"/>
</calcChain>
</file>

<file path=xl/sharedStrings.xml><?xml version="1.0" encoding="utf-8"?>
<sst xmlns="http://schemas.openxmlformats.org/spreadsheetml/2006/main" count="57" uniqueCount="53">
  <si>
    <t>Score #1</t>
  </si>
  <si>
    <t>Score #2</t>
  </si>
  <si>
    <t>Total Score</t>
  </si>
  <si>
    <t>Percentage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</si>
  <si>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</si>
  <si>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</si>
  <si>
    <t>Harv may get the six zebras out of the Queen's Zoo.</t>
  </si>
  <si>
    <t>Jax and I are here to see Mrs. Huan about the trip.</t>
  </si>
  <si>
    <t>I am planning to buy the firm back in the old town.</t>
  </si>
  <si>
    <t>Carly is working hard to take the exit sign down.</t>
  </si>
  <si>
    <t>; " ; " ; " ;; " ;;" ;;"</t>
  </si>
  <si>
    <t>"mat" "bat" "cat" "zone" "tone" "east" "west" "best"</t>
  </si>
  <si>
    <t>"north" "south" "left" "right" "up" "down" "in" "out"</t>
  </si>
  <si>
    <t>"open" "closed" "over" "under" "quiet" "loud"</t>
  </si>
  <si>
    <t>"meow" "oink" "woof" "hiss" "moo" "baah" "roar"</t>
  </si>
  <si>
    <t>"yes" "no" "slow" "fast" "day" "night" "light" "dark"</t>
  </si>
  <si>
    <t>Uli asked, "are you available to play tennis today?"</t>
  </si>
  <si>
    <t>"Green"means "go"; "yellow" means "slow down."</t>
  </si>
  <si>
    <t>"Kevin Garnett," he said, "is the best center ever."</t>
  </si>
  <si>
    <t>Miss Poole said, "Now is not the time to disuccs it."</t>
  </si>
  <si>
    <t>"What," asked henry, "do you think I should do next?"</t>
  </si>
  <si>
    <t>"If it's Jim's backpack," he said, "I'll bring it."</t>
  </si>
  <si>
    <t>"John Adams," he said, "was the second president."</t>
  </si>
  <si>
    <t>"Keep trying," Kay said, but I had to quit earlier.</t>
  </si>
  <si>
    <t>Jose said, "no thanks," but it was "totally lame."</t>
  </si>
  <si>
    <t>We can't "remember" how Jessie's legs got bruised.</t>
  </si>
  <si>
    <t>The class president said, "a good team member is honest."</t>
  </si>
  <si>
    <t>"There are several other skills that a person must posses."</t>
  </si>
  <si>
    <t>Kendra is to pay the eight men for the work they did.</t>
  </si>
  <si>
    <t>The Paint Crew, Inc. has its home office in Nebraska.</t>
  </si>
  <si>
    <t>The city auditor wants its employees to work today.</t>
  </si>
  <si>
    <t>Now is not the time to discuss all of your concerns.</t>
  </si>
  <si>
    <t>Babysitting is a good way to earn extra money.</t>
  </si>
  <si>
    <t>Taking care of children is not a job for the lazy.</t>
  </si>
  <si>
    <t>Being in charge of small children requires hard work.</t>
  </si>
  <si>
    <t>It is recommended that you take babysitting classes.</t>
  </si>
  <si>
    <t>What is Daylight Saving Time-DST, and where did the concept start?</t>
  </si>
  <si>
    <t>DST is the practice of "shifting" one hour of daylight.</t>
  </si>
  <si>
    <t>Over the decades the concept was adopted by many different countries.</t>
  </si>
  <si>
    <t>Lizzie, spell these words: zones, blazing, and amazed.</t>
  </si>
  <si>
    <t>Pizza toppings: zucchini, ziti, and Ritz crackers.</t>
  </si>
  <si>
    <t>The soda had so much fizz in that my head was fuzzy.</t>
  </si>
  <si>
    <t>I'll tell you what I'm going to do: I'm going to quit.</t>
  </si>
  <si>
    <t>Was SAM HICKS elected CLASS PRESIDENT last year?</t>
  </si>
  <si>
    <t>How many students will attend the DECA conference?</t>
  </si>
  <si>
    <t>What do these text messages mean: IDK, LOL, and BRB?</t>
  </si>
  <si>
    <t>AMERICAN IDOL is one of my favorite reality shows.</t>
  </si>
  <si>
    <t>The sign read: DO NOT ENTER. We took a RIGHT turn.</t>
  </si>
  <si>
    <t>Use the CAPS LOCK key to capitalize an entire word.</t>
  </si>
  <si>
    <t>"Sara Barker", he said, "is the best goalie ever."</t>
  </si>
  <si>
    <t>Mr. Southwick said, "Now is the time to discuss it."</t>
  </si>
  <si>
    <t>"Who" asked Gianna, "do you think I should invite?"</t>
  </si>
  <si>
    <t>"Zach Lindo," he announced, "is the official winner."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</si>
</sst>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ndalus"/>
      <family val="1"/>
    </font>
    <font>
      <sz val="11"/>
      <color theme="1"/>
      <name val="Andalus"/>
      <family val="1"/>
    </font>
    <font>
      <sz val="11"/>
      <color theme="1"/>
      <name val="Tekton Pro"/>
      <family val="2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b/>
      <sz val="20"/>
      <name val="Tekton Pro"/>
      <family val="2"/>
    </font>
    <font>
      <b/>
      <sz val="22"/>
      <name val="Tekton Pro"/>
      <family val="2"/>
    </font>
    <font>
      <sz val="48"/>
      <color theme="0"/>
      <name val="Return To Sender"/>
    </font>
    <font>
      <b/>
      <sz val="14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6" fillId="2" borderId="2" xfId="0" applyFont="1" applyFill="1" applyBorder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11" fillId="3" borderId="1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9" fontId="12" fillId="3" borderId="14" xfId="1" applyFont="1" applyFill="1" applyBorder="1" applyAlignment="1">
      <alignment horizontal="center"/>
    </xf>
    <xf numFmtId="9" fontId="12" fillId="3" borderId="15" xfId="1" applyFont="1" applyFill="1" applyBorder="1" applyAlignment="1">
      <alignment horizontal="center"/>
    </xf>
    <xf numFmtId="9" fontId="12" fillId="3" borderId="16" xfId="1" applyFont="1" applyFill="1" applyBorder="1" applyAlignment="1">
      <alignment horizontal="center"/>
    </xf>
    <xf numFmtId="0" fontId="1" fillId="0" borderId="0" xfId="0" applyFont="1"/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96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0</xdr:rowOff>
    </xdr:from>
    <xdr:to>
      <xdr:col>3</xdr:col>
      <xdr:colOff>4164718</xdr:colOff>
      <xdr:row>10</xdr:row>
      <xdr:rowOff>171450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9051043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0</xdr:rowOff>
    </xdr:from>
    <xdr:to>
      <xdr:col>3</xdr:col>
      <xdr:colOff>4164718</xdr:colOff>
      <xdr:row>10</xdr:row>
      <xdr:rowOff>171450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" y="0"/>
          <a:ext cx="9047233" cy="200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169545</xdr:rowOff>
    </xdr:from>
    <xdr:to>
      <xdr:col>4</xdr:col>
      <xdr:colOff>175260</xdr:colOff>
      <xdr:row>13</xdr:row>
      <xdr:rowOff>74295</xdr:rowOff>
    </xdr:to>
    <xdr:sp macro="" textlink="">
      <xdr:nvSpPr>
        <xdr:cNvPr id="5" name="TextBox 4"/>
        <xdr:cNvSpPr txBox="1"/>
      </xdr:nvSpPr>
      <xdr:spPr>
        <a:xfrm>
          <a:off x="0" y="1266825"/>
          <a:ext cx="2613660" cy="453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95250</xdr:rowOff>
    </xdr:from>
    <xdr:to>
      <xdr:col>15</xdr:col>
      <xdr:colOff>16108</xdr:colOff>
      <xdr:row>10</xdr:row>
      <xdr:rowOff>142875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76225"/>
          <a:ext cx="9541108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E44"/>
  <sheetViews>
    <sheetView tabSelected="1" zoomScale="80" zoomScaleNormal="80" workbookViewId="0">
      <selection activeCell="D15" sqref="D15"/>
    </sheetView>
  </sheetViews>
  <sheetFormatPr defaultColWidth="8.88671875" defaultRowHeight="14.4" x14ac:dyDescent="0.3"/>
  <cols>
    <col min="1" max="1" width="11.33203125" style="1" customWidth="1"/>
    <col min="2" max="2" width="75.6640625" style="1" customWidth="1"/>
    <col min="3" max="3" width="5.109375" style="1" customWidth="1"/>
    <col min="4" max="4" width="75.6640625" style="1" customWidth="1"/>
    <col min="5" max="5" width="8.88671875" style="4"/>
    <col min="6" max="16384" width="8.88671875" style="1"/>
  </cols>
  <sheetData>
    <row r="13" spans="2:5" ht="24.6" thickBot="1" x14ac:dyDescent="0.55000000000000004">
      <c r="B13" s="8" t="s">
        <v>4</v>
      </c>
      <c r="C13" s="9"/>
      <c r="D13" s="8" t="s">
        <v>5</v>
      </c>
      <c r="E13" s="4">
        <f>SUM(E14:E43)</f>
        <v>0</v>
      </c>
    </row>
    <row r="14" spans="2:5" ht="25.2" thickTop="1" thickBot="1" x14ac:dyDescent="0.75">
      <c r="B14" s="27" t="s">
        <v>6</v>
      </c>
      <c r="C14" s="5"/>
      <c r="D14" s="28"/>
      <c r="E14" s="4">
        <f>IF(D14=B14,1,0)</f>
        <v>0</v>
      </c>
    </row>
    <row r="15" spans="2:5" ht="25.2" thickTop="1" thickBot="1" x14ac:dyDescent="0.75">
      <c r="B15" s="27" t="s">
        <v>7</v>
      </c>
      <c r="C15" s="5"/>
      <c r="D15" s="28"/>
      <c r="E15" s="4">
        <f t="shared" ref="E15:E40" si="0">IF(D15=B15,1,0)</f>
        <v>0</v>
      </c>
    </row>
    <row r="16" spans="2:5" ht="25.2" thickTop="1" thickBot="1" x14ac:dyDescent="0.75">
      <c r="B16" s="27" t="s">
        <v>8</v>
      </c>
      <c r="C16" s="5"/>
      <c r="D16" s="28"/>
      <c r="E16" s="4">
        <f t="shared" si="0"/>
        <v>0</v>
      </c>
    </row>
    <row r="17" spans="2:5" ht="25.2" thickTop="1" thickBot="1" x14ac:dyDescent="0.75">
      <c r="B17" s="27" t="s">
        <v>9</v>
      </c>
      <c r="C17" s="5"/>
      <c r="D17" s="28"/>
      <c r="E17" s="4">
        <f t="shared" si="0"/>
        <v>0</v>
      </c>
    </row>
    <row r="18" spans="2:5" ht="25.2" thickTop="1" thickBot="1" x14ac:dyDescent="0.75">
      <c r="B18" s="6"/>
      <c r="C18" s="5"/>
      <c r="D18" s="29"/>
    </row>
    <row r="19" spans="2:5" ht="25.2" thickTop="1" thickBot="1" x14ac:dyDescent="0.75">
      <c r="B19" s="27" t="s">
        <v>10</v>
      </c>
      <c r="C19" s="5"/>
      <c r="D19" s="28"/>
      <c r="E19" s="4">
        <f t="shared" si="0"/>
        <v>0</v>
      </c>
    </row>
    <row r="20" spans="2:5" ht="25.2" thickTop="1" thickBot="1" x14ac:dyDescent="0.75">
      <c r="B20" s="27" t="s">
        <v>11</v>
      </c>
      <c r="C20" s="5"/>
      <c r="D20" s="28"/>
      <c r="E20" s="4">
        <f t="shared" si="0"/>
        <v>0</v>
      </c>
    </row>
    <row r="21" spans="2:5" ht="25.2" thickTop="1" thickBot="1" x14ac:dyDescent="0.75">
      <c r="B21" s="27" t="s">
        <v>12</v>
      </c>
      <c r="C21" s="5"/>
      <c r="D21" s="28"/>
      <c r="E21" s="4">
        <f t="shared" si="0"/>
        <v>0</v>
      </c>
    </row>
    <row r="22" spans="2:5" ht="25.2" thickTop="1" thickBot="1" x14ac:dyDescent="0.75">
      <c r="B22" s="27" t="s">
        <v>13</v>
      </c>
      <c r="C22" s="5"/>
      <c r="D22" s="28"/>
      <c r="E22" s="4">
        <f t="shared" si="0"/>
        <v>0</v>
      </c>
    </row>
    <row r="23" spans="2:5" ht="25.2" thickTop="1" thickBot="1" x14ac:dyDescent="0.75">
      <c r="B23" s="6"/>
      <c r="C23" s="5"/>
      <c r="D23" s="29"/>
    </row>
    <row r="24" spans="2:5" ht="25.2" thickTop="1" thickBot="1" x14ac:dyDescent="0.75">
      <c r="B24" s="27" t="s">
        <v>14</v>
      </c>
      <c r="C24" s="5"/>
      <c r="D24" s="28"/>
      <c r="E24" s="4">
        <f t="shared" si="0"/>
        <v>0</v>
      </c>
    </row>
    <row r="25" spans="2:5" ht="25.2" thickTop="1" thickBot="1" x14ac:dyDescent="0.75">
      <c r="B25" s="27" t="s">
        <v>15</v>
      </c>
      <c r="C25" s="5"/>
      <c r="D25" s="28"/>
      <c r="E25" s="4">
        <f t="shared" si="0"/>
        <v>0</v>
      </c>
    </row>
    <row r="26" spans="2:5" ht="25.2" thickTop="1" thickBot="1" x14ac:dyDescent="0.75">
      <c r="B26" s="27" t="s">
        <v>16</v>
      </c>
      <c r="C26" s="5"/>
      <c r="D26" s="28"/>
      <c r="E26" s="4">
        <f t="shared" si="0"/>
        <v>0</v>
      </c>
    </row>
    <row r="27" spans="2:5" ht="25.2" thickTop="1" thickBot="1" x14ac:dyDescent="0.75">
      <c r="B27" s="27" t="s">
        <v>17</v>
      </c>
      <c r="C27" s="5"/>
      <c r="D27" s="28"/>
      <c r="E27" s="4">
        <f t="shared" si="0"/>
        <v>0</v>
      </c>
    </row>
    <row r="28" spans="2:5" ht="25.2" thickTop="1" thickBot="1" x14ac:dyDescent="0.75">
      <c r="B28" s="6"/>
      <c r="C28" s="5"/>
      <c r="D28" s="29"/>
    </row>
    <row r="29" spans="2:5" ht="25.2" thickTop="1" thickBot="1" x14ac:dyDescent="0.75">
      <c r="B29" s="27" t="s">
        <v>18</v>
      </c>
      <c r="C29" s="5"/>
      <c r="D29" s="28"/>
      <c r="E29" s="4">
        <f t="shared" si="0"/>
        <v>0</v>
      </c>
    </row>
    <row r="30" spans="2:5" ht="25.2" thickTop="1" thickBot="1" x14ac:dyDescent="0.75">
      <c r="B30" s="27" t="s">
        <v>19</v>
      </c>
      <c r="C30" s="5"/>
      <c r="D30" s="28"/>
      <c r="E30" s="4">
        <f t="shared" si="0"/>
        <v>0</v>
      </c>
    </row>
    <row r="31" spans="2:5" ht="25.2" thickTop="1" thickBot="1" x14ac:dyDescent="0.75">
      <c r="B31" s="27" t="s">
        <v>20</v>
      </c>
      <c r="C31" s="5"/>
      <c r="D31" s="28"/>
      <c r="E31" s="4">
        <f t="shared" si="0"/>
        <v>0</v>
      </c>
    </row>
    <row r="32" spans="2:5" ht="25.2" thickTop="1" thickBot="1" x14ac:dyDescent="0.75">
      <c r="B32" s="27" t="s">
        <v>21</v>
      </c>
      <c r="C32" s="5"/>
      <c r="D32" s="28"/>
      <c r="E32" s="4">
        <f t="shared" si="0"/>
        <v>0</v>
      </c>
    </row>
    <row r="33" spans="2:5" ht="25.2" thickTop="1" thickBot="1" x14ac:dyDescent="0.75">
      <c r="B33" s="27" t="s">
        <v>22</v>
      </c>
      <c r="C33" s="5"/>
      <c r="D33" s="28"/>
      <c r="E33" s="4">
        <f t="shared" si="0"/>
        <v>0</v>
      </c>
    </row>
    <row r="34" spans="2:5" ht="25.2" thickTop="1" thickBot="1" x14ac:dyDescent="0.75">
      <c r="B34" s="27" t="s">
        <v>23</v>
      </c>
      <c r="C34" s="5"/>
      <c r="D34" s="28"/>
      <c r="E34" s="4">
        <f t="shared" si="0"/>
        <v>0</v>
      </c>
    </row>
    <row r="35" spans="2:5" ht="25.2" thickTop="1" thickBot="1" x14ac:dyDescent="0.75">
      <c r="B35" s="27" t="s">
        <v>24</v>
      </c>
      <c r="C35" s="5"/>
      <c r="D35" s="28"/>
      <c r="E35" s="4">
        <f t="shared" si="0"/>
        <v>0</v>
      </c>
    </row>
    <row r="36" spans="2:5" ht="25.2" thickTop="1" thickBot="1" x14ac:dyDescent="0.75">
      <c r="B36" s="6"/>
      <c r="C36" s="5"/>
      <c r="D36" s="29"/>
    </row>
    <row r="37" spans="2:5" ht="25.2" thickTop="1" thickBot="1" x14ac:dyDescent="0.75">
      <c r="B37" s="27" t="s">
        <v>25</v>
      </c>
      <c r="C37" s="5"/>
      <c r="D37" s="28"/>
      <c r="E37" s="4">
        <f t="shared" si="0"/>
        <v>0</v>
      </c>
    </row>
    <row r="38" spans="2:5" ht="25.2" thickTop="1" thickBot="1" x14ac:dyDescent="0.75">
      <c r="B38" s="27" t="s">
        <v>26</v>
      </c>
      <c r="C38" s="5"/>
      <c r="D38" s="28"/>
      <c r="E38" s="4">
        <f t="shared" si="0"/>
        <v>0</v>
      </c>
    </row>
    <row r="39" spans="2:5" ht="25.2" thickTop="1" thickBot="1" x14ac:dyDescent="0.75">
      <c r="B39" s="27" t="s">
        <v>27</v>
      </c>
      <c r="C39" s="5"/>
      <c r="D39" s="28"/>
      <c r="E39" s="4">
        <f t="shared" si="0"/>
        <v>0</v>
      </c>
    </row>
    <row r="40" spans="2:5" ht="25.2" thickTop="1" thickBot="1" x14ac:dyDescent="0.75">
      <c r="B40" s="27" t="s">
        <v>28</v>
      </c>
      <c r="C40" s="5"/>
      <c r="D40" s="28"/>
      <c r="E40" s="4">
        <f t="shared" si="0"/>
        <v>0</v>
      </c>
    </row>
    <row r="41" spans="2:5" ht="25.2" thickTop="1" thickBot="1" x14ac:dyDescent="0.75">
      <c r="B41" s="27" t="s">
        <v>29</v>
      </c>
      <c r="C41" s="5"/>
      <c r="D41" s="28"/>
      <c r="E41" s="4">
        <f>IF(D41=B41,1,0)</f>
        <v>0</v>
      </c>
    </row>
    <row r="42" spans="2:5" ht="25.2" thickTop="1" thickBot="1" x14ac:dyDescent="0.75">
      <c r="B42" s="27" t="s">
        <v>30</v>
      </c>
      <c r="C42" s="5"/>
      <c r="D42" s="28"/>
      <c r="E42" s="4">
        <f t="shared" ref="E42:E43" si="1">IF(D42=B42,1,0)</f>
        <v>0</v>
      </c>
    </row>
    <row r="43" spans="2:5" ht="25.2" thickTop="1" thickBot="1" x14ac:dyDescent="0.75">
      <c r="B43" s="27" t="s">
        <v>31</v>
      </c>
      <c r="C43" s="5"/>
      <c r="D43" s="28"/>
      <c r="E43" s="4">
        <f t="shared" si="1"/>
        <v>0</v>
      </c>
    </row>
    <row r="44" spans="2:5" ht="18.600000000000001" thickTop="1" x14ac:dyDescent="0.35">
      <c r="B44" s="3"/>
      <c r="D44" s="2"/>
    </row>
  </sheetData>
  <sheetProtection algorithmName="SHA-512" hashValue="aWQGNESPAcNZzO5Oxbi2M2ld6JverJ0YZ6NQdjnD0NJw1dgYSuZm61YYlYr13QQZhQFon29C4K8Mwcg9g5573g==" saltValue="Z1mJmUiHdm/sUrUXj93eEw==" spinCount="100000" sheet="1" objects="1" scenarios="1" selectLockedCells="1"/>
  <conditionalFormatting sqref="D14">
    <cfRule type="cellIs" dxfId="95" priority="68" operator="notEqual">
      <formula>$B$14</formula>
    </cfRule>
    <cfRule type="cellIs" dxfId="94" priority="70" operator="equal">
      <formula>$B$14</formula>
    </cfRule>
  </conditionalFormatting>
  <conditionalFormatting sqref="D15">
    <cfRule type="cellIs" dxfId="93" priority="66" operator="notEqual">
      <formula>$B$15</formula>
    </cfRule>
    <cfRule type="cellIs" dxfId="92" priority="67" operator="equal">
      <formula>$B$15</formula>
    </cfRule>
  </conditionalFormatting>
  <conditionalFormatting sqref="D16">
    <cfRule type="cellIs" dxfId="91" priority="64" operator="notEqual">
      <formula>$B$16</formula>
    </cfRule>
    <cfRule type="cellIs" dxfId="90" priority="65" operator="equal">
      <formula>$B$16</formula>
    </cfRule>
  </conditionalFormatting>
  <conditionalFormatting sqref="D17">
    <cfRule type="cellIs" dxfId="89" priority="61" operator="notEqual">
      <formula>$B$17</formula>
    </cfRule>
    <cfRule type="cellIs" dxfId="88" priority="62" operator="equal">
      <formula>$B$17</formula>
    </cfRule>
  </conditionalFormatting>
  <conditionalFormatting sqref="D19">
    <cfRule type="cellIs" dxfId="87" priority="59" operator="notEqual">
      <formula>$B$19</formula>
    </cfRule>
    <cfRule type="cellIs" dxfId="86" priority="60" operator="equal">
      <formula>$B$19</formula>
    </cfRule>
  </conditionalFormatting>
  <conditionalFormatting sqref="D21">
    <cfRule type="cellIs" dxfId="85" priority="57" operator="notEqual">
      <formula>$B$21</formula>
    </cfRule>
    <cfRule type="cellIs" dxfId="84" priority="58" operator="equal">
      <formula>$B$21</formula>
    </cfRule>
  </conditionalFormatting>
  <conditionalFormatting sqref="D20">
    <cfRule type="cellIs" dxfId="83" priority="55" operator="notEqual">
      <formula>$B$20</formula>
    </cfRule>
    <cfRule type="cellIs" dxfId="82" priority="56" operator="equal">
      <formula>$B$20</formula>
    </cfRule>
  </conditionalFormatting>
  <conditionalFormatting sqref="D22">
    <cfRule type="cellIs" dxfId="81" priority="53" operator="notEqual">
      <formula>$B$22</formula>
    </cfRule>
    <cfRule type="cellIs" dxfId="80" priority="54" operator="equal">
      <formula>$B$22</formula>
    </cfRule>
  </conditionalFormatting>
  <conditionalFormatting sqref="D24">
    <cfRule type="cellIs" dxfId="79" priority="49" operator="notEqual">
      <formula>$B$24</formula>
    </cfRule>
    <cfRule type="cellIs" dxfId="78" priority="50" operator="equal">
      <formula>$B$24</formula>
    </cfRule>
  </conditionalFormatting>
  <conditionalFormatting sqref="D25">
    <cfRule type="cellIs" dxfId="77" priority="47" operator="notEqual">
      <formula>$B$25</formula>
    </cfRule>
    <cfRule type="cellIs" dxfId="76" priority="48" operator="equal">
      <formula>$B$25</formula>
    </cfRule>
  </conditionalFormatting>
  <conditionalFormatting sqref="D26">
    <cfRule type="cellIs" dxfId="75" priority="45" operator="notEqual">
      <formula>$B$26</formula>
    </cfRule>
    <cfRule type="cellIs" dxfId="74" priority="46" operator="equal">
      <formula>$B$26</formula>
    </cfRule>
  </conditionalFormatting>
  <conditionalFormatting sqref="D27">
    <cfRule type="cellIs" dxfId="73" priority="43" operator="notEqual">
      <formula>$B$27</formula>
    </cfRule>
    <cfRule type="cellIs" dxfId="72" priority="44" operator="equal">
      <formula>$B$27</formula>
    </cfRule>
  </conditionalFormatting>
  <conditionalFormatting sqref="D29">
    <cfRule type="cellIs" dxfId="71" priority="39" operator="notEqual">
      <formula>$B$29</formula>
    </cfRule>
    <cfRule type="cellIs" dxfId="70" priority="40" operator="equal">
      <formula>$B$29</formula>
    </cfRule>
  </conditionalFormatting>
  <conditionalFormatting sqref="D30">
    <cfRule type="cellIs" dxfId="69" priority="37" operator="notEqual">
      <formula>$B$30</formula>
    </cfRule>
    <cfRule type="cellIs" dxfId="68" priority="38" operator="equal">
      <formula>$B$30</formula>
    </cfRule>
  </conditionalFormatting>
  <conditionalFormatting sqref="D31">
    <cfRule type="cellIs" dxfId="67" priority="35" operator="notEqual">
      <formula>$B$31</formula>
    </cfRule>
    <cfRule type="cellIs" dxfId="66" priority="36" operator="equal">
      <formula>$B$31</formula>
    </cfRule>
  </conditionalFormatting>
  <conditionalFormatting sqref="D32">
    <cfRule type="cellIs" dxfId="65" priority="33" operator="notEqual">
      <formula>$B$32</formula>
    </cfRule>
    <cfRule type="cellIs" dxfId="64" priority="34" operator="equal">
      <formula>$B$32</formula>
    </cfRule>
  </conditionalFormatting>
  <conditionalFormatting sqref="D33">
    <cfRule type="cellIs" dxfId="63" priority="31" operator="notEqual">
      <formula>$B$33</formula>
    </cfRule>
    <cfRule type="cellIs" dxfId="62" priority="32" operator="equal">
      <formula>$B$33</formula>
    </cfRule>
  </conditionalFormatting>
  <conditionalFormatting sqref="D34">
    <cfRule type="cellIs" dxfId="61" priority="29" operator="notEqual">
      <formula>$B$34</formula>
    </cfRule>
    <cfRule type="cellIs" dxfId="60" priority="30" operator="equal">
      <formula>$B$34</formula>
    </cfRule>
  </conditionalFormatting>
  <conditionalFormatting sqref="D35">
    <cfRule type="cellIs" dxfId="59" priority="27" operator="notEqual">
      <formula>$B$35</formula>
    </cfRule>
    <cfRule type="cellIs" dxfId="58" priority="28" operator="equal">
      <formula>$B$35</formula>
    </cfRule>
  </conditionalFormatting>
  <conditionalFormatting sqref="D37">
    <cfRule type="cellIs" dxfId="57" priority="25" operator="notEqual">
      <formula>$B$37</formula>
    </cfRule>
    <cfRule type="cellIs" dxfId="56" priority="26" operator="equal">
      <formula>$B$37</formula>
    </cfRule>
  </conditionalFormatting>
  <conditionalFormatting sqref="D38">
    <cfRule type="cellIs" dxfId="55" priority="23" operator="notEqual">
      <formula>$B$38</formula>
    </cfRule>
    <cfRule type="cellIs" dxfId="54" priority="24" operator="equal">
      <formula>$B$38</formula>
    </cfRule>
  </conditionalFormatting>
  <conditionalFormatting sqref="D39">
    <cfRule type="cellIs" dxfId="53" priority="21" operator="notEqual">
      <formula>$B$39</formula>
    </cfRule>
    <cfRule type="cellIs" dxfId="52" priority="22" operator="equal">
      <formula>$B$39</formula>
    </cfRule>
  </conditionalFormatting>
  <conditionalFormatting sqref="D40">
    <cfRule type="cellIs" dxfId="51" priority="19" operator="notEqual">
      <formula>$B$40</formula>
    </cfRule>
    <cfRule type="cellIs" dxfId="50" priority="20" operator="equal">
      <formula>$B$40</formula>
    </cfRule>
  </conditionalFormatting>
  <conditionalFormatting sqref="D41">
    <cfRule type="cellIs" dxfId="49" priority="17" operator="notEqual">
      <formula>$B$41</formula>
    </cfRule>
    <cfRule type="cellIs" dxfId="48" priority="18" operator="equal">
      <formula>$B$41</formula>
    </cfRule>
  </conditionalFormatting>
  <conditionalFormatting sqref="D42">
    <cfRule type="cellIs" dxfId="47" priority="15" operator="notEqual">
      <formula>$B$42</formula>
    </cfRule>
    <cfRule type="cellIs" dxfId="46" priority="16" operator="equal">
      <formula>$B$42</formula>
    </cfRule>
  </conditionalFormatting>
  <conditionalFormatting sqref="D43">
    <cfRule type="cellIs" dxfId="45" priority="13" operator="notEqual">
      <formula>$B$43</formula>
    </cfRule>
    <cfRule type="cellIs" dxfId="44" priority="14" operator="equal">
      <formula>$B$43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E40"/>
  <sheetViews>
    <sheetView zoomScale="80" zoomScaleNormal="80" workbookViewId="0">
      <selection activeCell="D14" sqref="D14"/>
    </sheetView>
  </sheetViews>
  <sheetFormatPr defaultColWidth="8.88671875" defaultRowHeight="14.4" x14ac:dyDescent="0.3"/>
  <cols>
    <col min="1" max="1" width="11.33203125" style="1" customWidth="1"/>
    <col min="2" max="2" width="75.6640625" style="1" customWidth="1"/>
    <col min="3" max="3" width="5.109375" style="1" customWidth="1"/>
    <col min="4" max="4" width="75.6640625" style="1" customWidth="1"/>
    <col min="5" max="5" width="8.88671875" style="4"/>
    <col min="6" max="16384" width="8.88671875" style="1"/>
  </cols>
  <sheetData>
    <row r="13" spans="2:5" ht="24.6" thickBot="1" x14ac:dyDescent="0.55000000000000004">
      <c r="B13" s="8" t="s">
        <v>4</v>
      </c>
      <c r="C13" s="9"/>
      <c r="D13" s="8" t="s">
        <v>5</v>
      </c>
      <c r="E13" s="4">
        <f>SUM(E14:E39)</f>
        <v>0</v>
      </c>
    </row>
    <row r="14" spans="2:5" ht="25.2" thickTop="1" thickBot="1" x14ac:dyDescent="0.75">
      <c r="B14" s="27" t="s">
        <v>32</v>
      </c>
      <c r="C14" s="5"/>
      <c r="D14" s="28"/>
      <c r="E14" s="4">
        <f>IF(D14=B14,1,0)</f>
        <v>0</v>
      </c>
    </row>
    <row r="15" spans="2:5" ht="25.2" thickTop="1" thickBot="1" x14ac:dyDescent="0.75">
      <c r="B15" s="27" t="s">
        <v>33</v>
      </c>
      <c r="C15" s="5"/>
      <c r="D15" s="28"/>
      <c r="E15" s="4">
        <f t="shared" ref="E15:E36" si="0">IF(D15=B15,1,0)</f>
        <v>0</v>
      </c>
    </row>
    <row r="16" spans="2:5" ht="25.2" thickTop="1" thickBot="1" x14ac:dyDescent="0.75">
      <c r="B16" s="27" t="s">
        <v>34</v>
      </c>
      <c r="C16" s="5"/>
      <c r="D16" s="28"/>
      <c r="E16" s="4">
        <f t="shared" si="0"/>
        <v>0</v>
      </c>
    </row>
    <row r="17" spans="2:5" ht="25.2" thickTop="1" thickBot="1" x14ac:dyDescent="0.75">
      <c r="B17" s="27" t="s">
        <v>35</v>
      </c>
      <c r="C17" s="5"/>
      <c r="D17" s="28"/>
      <c r="E17" s="4">
        <f t="shared" si="0"/>
        <v>0</v>
      </c>
    </row>
    <row r="18" spans="2:5" ht="25.2" thickTop="1" thickBot="1" x14ac:dyDescent="0.75">
      <c r="B18" s="6"/>
      <c r="C18" s="5"/>
      <c r="D18" s="29"/>
    </row>
    <row r="19" spans="2:5" ht="25.2" thickTop="1" thickBot="1" x14ac:dyDescent="0.75">
      <c r="B19" s="27" t="s">
        <v>36</v>
      </c>
      <c r="C19" s="5"/>
      <c r="D19" s="28"/>
      <c r="E19" s="4">
        <f t="shared" si="0"/>
        <v>0</v>
      </c>
    </row>
    <row r="20" spans="2:5" ht="25.2" thickTop="1" thickBot="1" x14ac:dyDescent="0.75">
      <c r="B20" s="27" t="s">
        <v>37</v>
      </c>
      <c r="C20" s="5"/>
      <c r="D20" s="28"/>
      <c r="E20" s="4">
        <f t="shared" si="0"/>
        <v>0</v>
      </c>
    </row>
    <row r="21" spans="2:5" ht="25.2" thickTop="1" thickBot="1" x14ac:dyDescent="0.75">
      <c r="B21" s="27" t="s">
        <v>38</v>
      </c>
      <c r="C21" s="5"/>
      <c r="D21" s="28"/>
      <c r="E21" s="4">
        <f t="shared" si="0"/>
        <v>0</v>
      </c>
    </row>
    <row r="22" spans="2:5" ht="25.2" thickTop="1" thickBot="1" x14ac:dyDescent="0.75">
      <c r="B22" s="27" t="s">
        <v>39</v>
      </c>
      <c r="C22" s="5"/>
      <c r="D22" s="28"/>
      <c r="E22" s="4">
        <f t="shared" si="0"/>
        <v>0</v>
      </c>
    </row>
    <row r="23" spans="2:5" ht="25.2" thickTop="1" thickBot="1" x14ac:dyDescent="0.75">
      <c r="B23" s="27" t="s">
        <v>40</v>
      </c>
      <c r="C23" s="5"/>
      <c r="D23" s="28"/>
    </row>
    <row r="24" spans="2:5" ht="25.2" thickTop="1" thickBot="1" x14ac:dyDescent="0.75">
      <c r="B24" s="6"/>
      <c r="C24" s="5"/>
      <c r="D24" s="29"/>
    </row>
    <row r="25" spans="2:5" ht="25.2" thickTop="1" thickBot="1" x14ac:dyDescent="0.75">
      <c r="B25" s="27" t="s">
        <v>41</v>
      </c>
      <c r="C25" s="5"/>
      <c r="D25" s="28"/>
      <c r="E25" s="4">
        <f t="shared" si="0"/>
        <v>0</v>
      </c>
    </row>
    <row r="26" spans="2:5" ht="25.2" thickTop="1" thickBot="1" x14ac:dyDescent="0.75">
      <c r="B26" s="27" t="s">
        <v>42</v>
      </c>
      <c r="C26" s="5"/>
      <c r="D26" s="28"/>
      <c r="E26" s="4">
        <f t="shared" si="0"/>
        <v>0</v>
      </c>
    </row>
    <row r="27" spans="2:5" ht="25.2" thickTop="1" thickBot="1" x14ac:dyDescent="0.75">
      <c r="B27" s="27" t="s">
        <v>43</v>
      </c>
      <c r="C27" s="5"/>
      <c r="D27" s="28"/>
      <c r="E27" s="4">
        <f t="shared" si="0"/>
        <v>0</v>
      </c>
    </row>
    <row r="28" spans="2:5" ht="25.2" thickTop="1" thickBot="1" x14ac:dyDescent="0.75">
      <c r="B28" s="27" t="s">
        <v>44</v>
      </c>
      <c r="C28" s="5"/>
      <c r="D28" s="28"/>
      <c r="E28" s="4">
        <f t="shared" si="0"/>
        <v>0</v>
      </c>
    </row>
    <row r="29" spans="2:5" ht="25.2" thickTop="1" thickBot="1" x14ac:dyDescent="0.75">
      <c r="B29" s="27" t="s">
        <v>45</v>
      </c>
      <c r="C29" s="5"/>
      <c r="D29" s="28"/>
      <c r="E29" s="4">
        <f t="shared" si="0"/>
        <v>0</v>
      </c>
    </row>
    <row r="30" spans="2:5" ht="25.2" thickTop="1" thickBot="1" x14ac:dyDescent="0.75">
      <c r="B30" s="27" t="s">
        <v>39</v>
      </c>
      <c r="C30" s="5"/>
      <c r="D30" s="28"/>
      <c r="E30" s="4">
        <f t="shared" si="0"/>
        <v>0</v>
      </c>
    </row>
    <row r="31" spans="2:5" ht="25.2" thickTop="1" thickBot="1" x14ac:dyDescent="0.75">
      <c r="B31" s="27" t="s">
        <v>40</v>
      </c>
      <c r="C31" s="5"/>
      <c r="D31" s="28"/>
      <c r="E31" s="4">
        <f t="shared" si="0"/>
        <v>0</v>
      </c>
    </row>
    <row r="32" spans="2:5" ht="25.2" thickTop="1" thickBot="1" x14ac:dyDescent="0.75">
      <c r="B32" s="6"/>
      <c r="C32" s="5"/>
      <c r="D32" s="29"/>
    </row>
    <row r="33" spans="2:5" ht="25.2" thickTop="1" thickBot="1" x14ac:dyDescent="0.75">
      <c r="B33" s="27" t="s">
        <v>46</v>
      </c>
      <c r="C33" s="5"/>
      <c r="D33" s="28"/>
      <c r="E33" s="4">
        <f t="shared" si="0"/>
        <v>0</v>
      </c>
    </row>
    <row r="34" spans="2:5" ht="25.2" thickTop="1" thickBot="1" x14ac:dyDescent="0.75">
      <c r="B34" s="27" t="s">
        <v>47</v>
      </c>
      <c r="C34" s="5"/>
      <c r="D34" s="28"/>
      <c r="E34" s="4">
        <f t="shared" si="0"/>
        <v>0</v>
      </c>
    </row>
    <row r="35" spans="2:5" ht="25.2" thickTop="1" thickBot="1" x14ac:dyDescent="0.75">
      <c r="B35" s="27" t="s">
        <v>48</v>
      </c>
      <c r="C35" s="5"/>
      <c r="D35" s="28"/>
      <c r="E35" s="4">
        <f t="shared" si="0"/>
        <v>0</v>
      </c>
    </row>
    <row r="36" spans="2:5" ht="25.2" thickTop="1" thickBot="1" x14ac:dyDescent="0.75">
      <c r="B36" s="27" t="s">
        <v>49</v>
      </c>
      <c r="C36" s="5"/>
      <c r="D36" s="28"/>
      <c r="E36" s="4">
        <f t="shared" si="0"/>
        <v>0</v>
      </c>
    </row>
    <row r="37" spans="2:5" ht="25.2" thickTop="1" thickBot="1" x14ac:dyDescent="0.75">
      <c r="B37" s="27" t="s">
        <v>50</v>
      </c>
      <c r="C37" s="5"/>
      <c r="D37" s="28"/>
      <c r="E37" s="4">
        <f>IF(D37=B37,1,0)</f>
        <v>0</v>
      </c>
    </row>
    <row r="38" spans="2:5" ht="25.2" thickTop="1" thickBot="1" x14ac:dyDescent="0.75">
      <c r="B38" s="27" t="s">
        <v>51</v>
      </c>
      <c r="C38" s="5"/>
      <c r="D38" s="28"/>
      <c r="E38" s="4">
        <f t="shared" ref="E38:E39" si="1">IF(D38=B38,1,0)</f>
        <v>0</v>
      </c>
    </row>
    <row r="39" spans="2:5" ht="25.2" thickTop="1" thickBot="1" x14ac:dyDescent="0.75">
      <c r="B39" s="27" t="s">
        <v>52</v>
      </c>
      <c r="C39" s="5"/>
      <c r="D39" s="28"/>
      <c r="E39" s="4">
        <f t="shared" si="1"/>
        <v>0</v>
      </c>
    </row>
    <row r="40" spans="2:5" ht="18.600000000000001" thickTop="1" x14ac:dyDescent="0.35">
      <c r="B40" s="3"/>
      <c r="D40" s="2"/>
    </row>
  </sheetData>
  <sheetProtection algorithmName="SHA-512" hashValue="cGy6Z3HlCPxRT+qEW6MqMx6EMhDIEeWdl+S3zkOkrljH/vdiGBUrtMHIlbvOpqGEobJF27i8qp+nYF2amV86LQ==" saltValue="Y/ueSkGTi+qvp5fFJcdRvw==" spinCount="100000" sheet="1" objects="1" scenarios="1" selectLockedCells="1"/>
  <conditionalFormatting sqref="D14">
    <cfRule type="cellIs" dxfId="43" priority="51" operator="notEqual">
      <formula>$B$14</formula>
    </cfRule>
    <cfRule type="cellIs" dxfId="42" priority="52" operator="equal">
      <formula>$B$14</formula>
    </cfRule>
  </conditionalFormatting>
  <conditionalFormatting sqref="D15">
    <cfRule type="cellIs" dxfId="41" priority="49" operator="notEqual">
      <formula>$B$15</formula>
    </cfRule>
    <cfRule type="cellIs" dxfId="40" priority="50" operator="equal">
      <formula>$B$15</formula>
    </cfRule>
  </conditionalFormatting>
  <conditionalFormatting sqref="D16">
    <cfRule type="cellIs" dxfId="39" priority="47" operator="notEqual">
      <formula>$B$16</formula>
    </cfRule>
    <cfRule type="cellIs" dxfId="38" priority="48" operator="equal">
      <formula>$B$16</formula>
    </cfRule>
  </conditionalFormatting>
  <conditionalFormatting sqref="D17">
    <cfRule type="cellIs" dxfId="37" priority="45" operator="notEqual">
      <formula>$B$17</formula>
    </cfRule>
    <cfRule type="cellIs" dxfId="36" priority="46" operator="equal">
      <formula>$B$17</formula>
    </cfRule>
  </conditionalFormatting>
  <conditionalFormatting sqref="D19">
    <cfRule type="cellIs" dxfId="35" priority="43" operator="notEqual">
      <formula>$B$19</formula>
    </cfRule>
    <cfRule type="cellIs" dxfId="34" priority="44" operator="equal">
      <formula>$B$19</formula>
    </cfRule>
  </conditionalFormatting>
  <conditionalFormatting sqref="D21">
    <cfRule type="cellIs" dxfId="33" priority="41" operator="notEqual">
      <formula>$B$21</formula>
    </cfRule>
    <cfRule type="cellIs" dxfId="32" priority="42" operator="equal">
      <formula>$B$21</formula>
    </cfRule>
  </conditionalFormatting>
  <conditionalFormatting sqref="D20">
    <cfRule type="cellIs" dxfId="31" priority="39" operator="notEqual">
      <formula>$B$20</formula>
    </cfRule>
    <cfRule type="cellIs" dxfId="30" priority="40" operator="equal">
      <formula>$B$20</formula>
    </cfRule>
  </conditionalFormatting>
  <conditionalFormatting sqref="D22:D23">
    <cfRule type="cellIs" dxfId="29" priority="37" operator="notEqual">
      <formula>$B$22</formula>
    </cfRule>
    <cfRule type="cellIs" dxfId="28" priority="38" operator="equal">
      <formula>$B$22</formula>
    </cfRule>
  </conditionalFormatting>
  <conditionalFormatting sqref="D25">
    <cfRule type="cellIs" dxfId="27" priority="27" operator="notEqual">
      <formula>$B$25</formula>
    </cfRule>
    <cfRule type="cellIs" dxfId="26" priority="28" operator="equal">
      <formula>$B$25</formula>
    </cfRule>
  </conditionalFormatting>
  <conditionalFormatting sqref="D26">
    <cfRule type="cellIs" dxfId="25" priority="25" operator="notEqual">
      <formula>$B$26</formula>
    </cfRule>
    <cfRule type="cellIs" dxfId="24" priority="26" operator="equal">
      <formula>$B$26</formula>
    </cfRule>
  </conditionalFormatting>
  <conditionalFormatting sqref="D27">
    <cfRule type="cellIs" dxfId="23" priority="23" operator="notEqual">
      <formula>$B$27</formula>
    </cfRule>
    <cfRule type="cellIs" dxfId="22" priority="24" operator="equal">
      <formula>$B$27</formula>
    </cfRule>
  </conditionalFormatting>
  <conditionalFormatting sqref="D28">
    <cfRule type="cellIs" dxfId="21" priority="21" operator="notEqual">
      <formula>$B$28</formula>
    </cfRule>
    <cfRule type="cellIs" dxfId="20" priority="22" operator="equal">
      <formula>$B$28</formula>
    </cfRule>
  </conditionalFormatting>
  <conditionalFormatting sqref="D29">
    <cfRule type="cellIs" dxfId="19" priority="19" operator="notEqual">
      <formula>$B$29</formula>
    </cfRule>
    <cfRule type="cellIs" dxfId="18" priority="20" operator="equal">
      <formula>$B$29</formula>
    </cfRule>
  </conditionalFormatting>
  <conditionalFormatting sqref="D30">
    <cfRule type="cellIs" dxfId="17" priority="17" operator="notEqual">
      <formula>$B$30</formula>
    </cfRule>
    <cfRule type="cellIs" dxfId="16" priority="18" operator="equal">
      <formula>$B$30</formula>
    </cfRule>
  </conditionalFormatting>
  <conditionalFormatting sqref="D31">
    <cfRule type="cellIs" dxfId="15" priority="15" operator="notEqual">
      <formula>$B$31</formula>
    </cfRule>
    <cfRule type="cellIs" dxfId="14" priority="16" operator="equal">
      <formula>$B$31</formula>
    </cfRule>
  </conditionalFormatting>
  <conditionalFormatting sqref="D33">
    <cfRule type="cellIs" dxfId="13" priority="13" operator="notEqual">
      <formula>$B$33</formula>
    </cfRule>
    <cfRule type="cellIs" dxfId="12" priority="14" operator="equal">
      <formula>$B$33</formula>
    </cfRule>
  </conditionalFormatting>
  <conditionalFormatting sqref="D34">
    <cfRule type="cellIs" dxfId="11" priority="11" operator="notEqual">
      <formula>$B$34</formula>
    </cfRule>
    <cfRule type="cellIs" dxfId="10" priority="12" operator="equal">
      <formula>$B$34</formula>
    </cfRule>
  </conditionalFormatting>
  <conditionalFormatting sqref="D35">
    <cfRule type="cellIs" dxfId="9" priority="9" operator="notEqual">
      <formula>$B$35</formula>
    </cfRule>
    <cfRule type="cellIs" dxfId="8" priority="10" operator="equal">
      <formula>$B$35</formula>
    </cfRule>
  </conditionalFormatting>
  <conditionalFormatting sqref="D36">
    <cfRule type="cellIs" dxfId="7" priority="7" operator="notEqual">
      <formula>$B$36</formula>
    </cfRule>
    <cfRule type="cellIs" dxfId="6" priority="8" operator="equal">
      <formula>$B$36</formula>
    </cfRule>
  </conditionalFormatting>
  <conditionalFormatting sqref="D37">
    <cfRule type="cellIs" dxfId="5" priority="5" operator="notEqual">
      <formula>$B$37</formula>
    </cfRule>
    <cfRule type="cellIs" dxfId="4" priority="6" operator="equal">
      <formula>$B$37</formula>
    </cfRule>
  </conditionalFormatting>
  <conditionalFormatting sqref="D38">
    <cfRule type="cellIs" dxfId="3" priority="3" operator="notEqual">
      <formula>$B$38</formula>
    </cfRule>
    <cfRule type="cellIs" dxfId="2" priority="4" operator="equal">
      <formula>$B$38</formula>
    </cfRule>
  </conditionalFormatting>
  <conditionalFormatting sqref="D39">
    <cfRule type="cellIs" dxfId="1" priority="1" operator="notEqual">
      <formula>$B$39</formula>
    </cfRule>
    <cfRule type="cellIs" dxfId="0" priority="2" operator="equal">
      <formula>$B$39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K20"/>
  <sheetViews>
    <sheetView topLeftCell="A2" zoomScale="80" zoomScaleNormal="80" workbookViewId="0">
      <selection activeCell="N15" sqref="N15"/>
    </sheetView>
  </sheetViews>
  <sheetFormatPr defaultColWidth="8.88671875" defaultRowHeight="14.4" x14ac:dyDescent="0.3"/>
  <cols>
    <col min="1" max="7" width="8.88671875" style="1"/>
    <col min="8" max="8" width="21.5546875" style="1" customWidth="1"/>
    <col min="9" max="16384" width="8.88671875" style="1"/>
  </cols>
  <sheetData>
    <row r="14" spans="3:11" ht="15" thickBot="1" x14ac:dyDescent="0.35"/>
    <row r="15" spans="3:11" ht="29.4" x14ac:dyDescent="0.6">
      <c r="C15" s="15" t="s">
        <v>0</v>
      </c>
      <c r="D15" s="16"/>
      <c r="E15" s="17">
        <f>'#1'!E13</f>
        <v>0</v>
      </c>
      <c r="F15" s="18"/>
      <c r="H15" s="11" t="s">
        <v>2</v>
      </c>
      <c r="I15" s="19">
        <f>E15+E17</f>
        <v>0</v>
      </c>
      <c r="J15" s="20"/>
      <c r="K15" s="21"/>
    </row>
    <row r="16" spans="3:11" ht="15" x14ac:dyDescent="0.35">
      <c r="C16" s="7"/>
      <c r="D16" s="7"/>
      <c r="E16" s="7"/>
      <c r="F16" s="7"/>
      <c r="H16" s="7"/>
      <c r="I16" s="7"/>
      <c r="J16" s="7"/>
      <c r="K16" s="7"/>
    </row>
    <row r="17" spans="3:11" ht="30" thickBot="1" x14ac:dyDescent="0.65">
      <c r="C17" s="22" t="s">
        <v>1</v>
      </c>
      <c r="D17" s="23"/>
      <c r="E17" s="19">
        <f>'#2'!E13</f>
        <v>0</v>
      </c>
      <c r="F17" s="21"/>
      <c r="H17" s="10" t="s">
        <v>3</v>
      </c>
      <c r="I17" s="24">
        <f>I15/48</f>
        <v>0</v>
      </c>
      <c r="J17" s="25"/>
      <c r="K17" s="26"/>
    </row>
    <row r="18" spans="3:11" ht="15" thickBot="1" x14ac:dyDescent="0.35"/>
    <row r="19" spans="3:11" ht="58.2" thickTop="1" thickBot="1" x14ac:dyDescent="0.35">
      <c r="C19" s="12" t="str">
        <f>IF(I17=100%,"Good Job!","Almost there! Keep Going!")</f>
        <v>Almost there! Keep Going!</v>
      </c>
      <c r="D19" s="13"/>
      <c r="E19" s="13"/>
      <c r="F19" s="13"/>
      <c r="G19" s="13"/>
      <c r="H19" s="13"/>
      <c r="I19" s="13"/>
      <c r="J19" s="13"/>
      <c r="K19" s="14"/>
    </row>
    <row r="20" spans="3:11" ht="15" thickTop="1" x14ac:dyDescent="0.3"/>
  </sheetData>
  <sheetProtection algorithmName="SHA-512" hashValue="065sJZIzpe9AEiuNEmvGfqomfVRP3V8cL5RCYwsxvj9+/+SM+hlQ1705Q2p7DjW2aUNwz6NCISceoJVAYxYq1A==" saltValue="Sduc38Vks0njHxfGwI7aPw==" spinCount="100000" sheet="1" objects="1" scenarios="1" selectLockedCells="1" selectUnlockedCells="1"/>
  <mergeCells count="7">
    <mergeCell ref="C19:K19"/>
    <mergeCell ref="C15:D15"/>
    <mergeCell ref="E15:F15"/>
    <mergeCell ref="I15:K15"/>
    <mergeCell ref="C17:D17"/>
    <mergeCell ref="E17:F17"/>
    <mergeCell ref="I17:K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User</cp:lastModifiedBy>
  <dcterms:created xsi:type="dcterms:W3CDTF">2015-01-23T16:17:49Z</dcterms:created>
  <dcterms:modified xsi:type="dcterms:W3CDTF">2016-08-21T02:47:15Z</dcterms:modified>
</cp:coreProperties>
</file>