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smus\Dropbox\T.P.T\"/>
    </mc:Choice>
  </mc:AlternateContent>
  <bookViews>
    <workbookView xWindow="0" yWindow="0" windowWidth="19440" windowHeight="7755"/>
  </bookViews>
  <sheets>
    <sheet name="#1" sheetId="2" r:id="rId1"/>
    <sheet name="#2" sheetId="1" r:id="rId2"/>
    <sheet name="Score" sheetId="3" r:id="rId3"/>
  </sheets>
  <calcPr calcId="152511"/>
</workbook>
</file>

<file path=xl/calcChain.xml><?xml version="1.0" encoding="utf-8"?>
<calcChain xmlns="http://schemas.openxmlformats.org/spreadsheetml/2006/main">
  <c r="C16" i="3" l="1"/>
  <c r="E23" i="1" l="1"/>
  <c r="E28" i="1"/>
  <c r="E36" i="1"/>
  <c r="E37" i="1"/>
  <c r="E35" i="1"/>
  <c r="E34" i="1"/>
  <c r="E33" i="1"/>
  <c r="E32" i="1"/>
  <c r="E31" i="1"/>
  <c r="E29" i="1"/>
  <c r="E27" i="1"/>
  <c r="E26" i="1"/>
  <c r="E25" i="1"/>
  <c r="E22" i="1"/>
  <c r="E21" i="1"/>
  <c r="E20" i="1"/>
  <c r="E19" i="1"/>
  <c r="E17" i="1"/>
  <c r="E16" i="1"/>
  <c r="E15" i="1"/>
  <c r="E14" i="1"/>
  <c r="E15" i="2"/>
  <c r="E16" i="2"/>
  <c r="E17" i="2"/>
  <c r="E19" i="2"/>
  <c r="E20" i="2"/>
  <c r="E21" i="2"/>
  <c r="E22" i="2"/>
  <c r="E24" i="2"/>
  <c r="E25" i="2"/>
  <c r="E26" i="2"/>
  <c r="E27" i="2"/>
  <c r="E29" i="2"/>
  <c r="E30" i="2"/>
  <c r="E31" i="2"/>
  <c r="E32" i="2"/>
  <c r="E33" i="2"/>
  <c r="E34" i="2"/>
  <c r="E35" i="2"/>
  <c r="E37" i="2"/>
  <c r="E38" i="2"/>
  <c r="E39" i="2"/>
  <c r="E40" i="2"/>
  <c r="E41" i="2"/>
  <c r="E42" i="2"/>
  <c r="E43" i="2"/>
  <c r="E14" i="2"/>
  <c r="E13" i="1" l="1"/>
  <c r="E14" i="3" s="1"/>
  <c r="E13" i="2"/>
  <c r="E12" i="3" s="1"/>
  <c r="I12" i="3" l="1"/>
  <c r="I14" i="3" s="1"/>
</calcChain>
</file>

<file path=xl/sharedStrings.xml><?xml version="1.0" encoding="utf-8"?>
<sst xmlns="http://schemas.openxmlformats.org/spreadsheetml/2006/main" count="56" uniqueCount="55">
  <si>
    <t>Score #1</t>
  </si>
  <si>
    <t>Score #2</t>
  </si>
  <si>
    <t>Total Score</t>
  </si>
  <si>
    <t>Percentage</t>
  </si>
  <si>
    <t>fg jh ed nj cd tf ju ki l. lo gf hj de jn dc ft ik l.</t>
  </si>
  <si>
    <t>luck juice touch such cluck justice curls stuck</t>
  </si>
  <si>
    <t>Ned thinks Nick and Nathan can sing the long song.</t>
  </si>
  <si>
    <t>He told us to go through Idaho and Ohio to get there.</t>
  </si>
  <si>
    <t>s w s w sw sw sw ws ws ws sws sws sws wsw wsw</t>
  </si>
  <si>
    <t>sw sw sw ws ws ws was was was saw saw saw how</t>
  </si>
  <si>
    <t>two two two wet wet wet row row row want want</t>
  </si>
  <si>
    <t>sew sew sew owe owe owe woo woo woo with with</t>
  </si>
  <si>
    <t>s w w s ws ws we we we own own own was was wash</t>
  </si>
  <si>
    <t>w w ws ws sw sw war war war wit wit wit wall wall</t>
  </si>
  <si>
    <t>wife wife what what when when wind wind want want</t>
  </si>
  <si>
    <t>how to; was too wise to; will he want; when to wash;</t>
  </si>
  <si>
    <t>;A; ;A; A;A A;A Art Art Art Ann Ann Ann Ann Anna</t>
  </si>
  <si>
    <t>And And And Ask Ask Ask All All All Add Add Adds</t>
  </si>
  <si>
    <t>Trish Trish Trish Walter Walter Walter Greg Greg</t>
  </si>
  <si>
    <t>Sean Sean Sean Fred Fred Fred Ethan Ethan Ethan</t>
  </si>
  <si>
    <t>Susna had a cola. Donald had iced tea. Fran had juice.</t>
  </si>
  <si>
    <t>Drew asked Tisha to the dance. Donald asked Charlene.</t>
  </si>
  <si>
    <t>Greg and Wes went to the lake house to clean the fish.</t>
  </si>
  <si>
    <t>Dr. Winters was willing to write Anna Wilson for us.</t>
  </si>
  <si>
    <t>I thought Wes had to take the new road to go downtown.</t>
  </si>
  <si>
    <t>Joe is in town for a week to work on washing the car.</t>
  </si>
  <si>
    <t>Karen will ask her dad if he wants to wait to get gas.</t>
  </si>
  <si>
    <t>I waited all week to do research on George Washington.</t>
  </si>
  <si>
    <t>Dr. Winters and Wes went to town.</t>
  </si>
  <si>
    <t>Sean and Fred are good friends.</t>
  </si>
  <si>
    <t>ask jet her in lad go den hot ago jar off all set</t>
  </si>
  <si>
    <t>cot ice jut cue use cone cute duck luck curl juice</t>
  </si>
  <si>
    <t>I took eight friends to the cottage near the lake.</t>
  </si>
  <si>
    <t>Nate ate lunch; cas is due; near the dock; for sure</t>
  </si>
  <si>
    <t>Walter Windle said there was a winter weather watch.</t>
  </si>
  <si>
    <t>Dr. Chronkite was washing his hands with a washcloth.</t>
  </si>
  <si>
    <t>Darla and Will; Dan and Wanda; Dr. Andrew Woodford;</t>
  </si>
  <si>
    <t>Dr. Wise said to use the weight under the window seat.</t>
  </si>
  <si>
    <t>Wilton will ask Susan Woo to go with us to Wisconsin.</t>
  </si>
  <si>
    <t>Warren will ask Susan to go to the store.</t>
  </si>
  <si>
    <t>Warren wants to know when. Weslie wants to know where.</t>
  </si>
  <si>
    <t>Will and Rhonda wanted to go to the show with Woodrow.</t>
  </si>
  <si>
    <t>Wanda and Andrew wished I was willing to wash the car.</t>
  </si>
  <si>
    <t>Wesley and Will are good friends.</t>
  </si>
  <si>
    <t>Dr. Wishford told Sgt. Walters he will set his wrist.</t>
  </si>
  <si>
    <t>Wendall walked west to see the walrus in the window.</t>
  </si>
  <si>
    <t>Wes and Greg; Wanda and Dan; Woodrow and his wife Ann.</t>
  </si>
  <si>
    <t>Dr. Wise said to use wt. for weight and in. for inch.</t>
  </si>
  <si>
    <t>Will sells jade rings; Jenna got one for good luck.</t>
  </si>
  <si>
    <t>Janet has an old dishwasher that she wants to sell.</t>
  </si>
  <si>
    <t>Lawson and Lance found a kitten on the garage roof.</t>
  </si>
  <si>
    <r>
      <t xml:space="preserve"> Type the lines below: </t>
    </r>
    <r>
      <rPr>
        <b/>
        <sz val="12"/>
        <color theme="0"/>
        <rFont val="Calibri"/>
        <family val="2"/>
        <scheme val="minor"/>
      </rPr>
      <t>(hit enter when done typing a line)</t>
    </r>
  </si>
  <si>
    <t>Lines to Type:</t>
  </si>
  <si>
    <r>
      <t xml:space="preserve">Type the lines below: </t>
    </r>
    <r>
      <rPr>
        <b/>
        <sz val="12"/>
        <color theme="0"/>
        <rFont val="Calibri"/>
        <family val="2"/>
        <scheme val="minor"/>
      </rPr>
      <t>(hit enter when done typing a line)</t>
    </r>
  </si>
  <si>
    <t>SCORE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</si>
</sst>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00FF"/>
      </left>
      <right/>
      <top style="medium">
        <color rgb="FFCC00FF"/>
      </top>
      <bottom style="medium">
        <color rgb="FFCC00FF"/>
      </bottom>
      <diagonal/>
    </border>
    <border>
      <left/>
      <right/>
      <top style="medium">
        <color rgb="FFCC00FF"/>
      </top>
      <bottom style="medium">
        <color rgb="FFCC00FF"/>
      </bottom>
      <diagonal/>
    </border>
    <border>
      <left/>
      <right style="medium">
        <color rgb="FFCC00FF"/>
      </right>
      <top style="medium">
        <color rgb="FFCC00FF"/>
      </top>
      <bottom style="medium">
        <color rgb="FFCC00FF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2" borderId="2" xfId="0" applyFill="1" applyBorder="1"/>
    <xf numFmtId="9" fontId="12" fillId="3" borderId="2" xfId="1" applyFont="1" applyFill="1" applyBorder="1" applyAlignment="1">
      <alignment horizontal="center"/>
    </xf>
    <xf numFmtId="0" fontId="13" fillId="2" borderId="0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2"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CC00FF"/>
      <color rgb="FF07B1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0</xdr:row>
      <xdr:rowOff>123825</xdr:rowOff>
    </xdr:from>
    <xdr:to>
      <xdr:col>3</xdr:col>
      <xdr:colOff>4125504</xdr:colOff>
      <xdr:row>10</xdr:row>
      <xdr:rowOff>162196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123825"/>
          <a:ext cx="8449854" cy="1943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133350</xdr:rowOff>
    </xdr:from>
    <xdr:to>
      <xdr:col>3</xdr:col>
      <xdr:colOff>3792133</xdr:colOff>
      <xdr:row>10</xdr:row>
      <xdr:rowOff>181248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33350"/>
          <a:ext cx="8478433" cy="19528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19050</xdr:rowOff>
    </xdr:from>
    <xdr:to>
      <xdr:col>11</xdr:col>
      <xdr:colOff>172633</xdr:colOff>
      <xdr:row>9</xdr:row>
      <xdr:rowOff>0</xdr:rowOff>
    </xdr:to>
    <xdr:pic>
      <xdr:nvPicPr>
        <xdr:cNvPr id="2" name="Picture 1" descr="Screen Clippi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937"/>
        <a:stretch/>
      </xdr:blipFill>
      <xdr:spPr>
        <a:xfrm>
          <a:off x="476250" y="590550"/>
          <a:ext cx="8478433" cy="150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D16" sqref="D16"/>
    </sheetView>
  </sheetViews>
  <sheetFormatPr defaultRowHeight="15" x14ac:dyDescent="0.25"/>
  <cols>
    <col min="2" max="2" width="66.140625" bestFit="1" customWidth="1"/>
    <col min="4" max="4" width="67.140625" customWidth="1"/>
    <col min="6" max="6" width="30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ht="24" thickBot="1" x14ac:dyDescent="0.4">
      <c r="A13" s="1"/>
      <c r="B13" s="11" t="s">
        <v>52</v>
      </c>
      <c r="C13" s="1"/>
      <c r="D13" s="11" t="s">
        <v>51</v>
      </c>
      <c r="E13" s="5">
        <f>SUM(E14:E43)</f>
        <v>0</v>
      </c>
      <c r="F13" s="1"/>
    </row>
    <row r="14" spans="1:6" ht="20.25" thickTop="1" thickBot="1" x14ac:dyDescent="0.35">
      <c r="A14" s="1"/>
      <c r="B14" s="6" t="s">
        <v>4</v>
      </c>
      <c r="C14" s="7"/>
      <c r="D14" s="8"/>
      <c r="E14" s="5">
        <f>IF(D14=B14,1,0)</f>
        <v>0</v>
      </c>
      <c r="F14" s="1">
        <v>1</v>
      </c>
    </row>
    <row r="15" spans="1:6" ht="20.25" thickTop="1" thickBot="1" x14ac:dyDescent="0.35">
      <c r="A15" s="1"/>
      <c r="B15" s="6" t="s">
        <v>5</v>
      </c>
      <c r="C15" s="7"/>
      <c r="D15" s="8"/>
      <c r="E15" s="5">
        <f t="shared" ref="E15:E43" si="0">IF(D15=B15,1,0)</f>
        <v>0</v>
      </c>
      <c r="F15" s="1">
        <v>2</v>
      </c>
    </row>
    <row r="16" spans="1:6" ht="20.25" thickTop="1" thickBot="1" x14ac:dyDescent="0.35">
      <c r="A16" s="1"/>
      <c r="B16" s="6" t="s">
        <v>6</v>
      </c>
      <c r="C16" s="7"/>
      <c r="D16" s="8"/>
      <c r="E16" s="5">
        <f t="shared" si="0"/>
        <v>0</v>
      </c>
      <c r="F16" s="1">
        <v>3</v>
      </c>
    </row>
    <row r="17" spans="1:6" ht="20.25" thickTop="1" thickBot="1" x14ac:dyDescent="0.35">
      <c r="A17" s="1"/>
      <c r="B17" s="6" t="s">
        <v>7</v>
      </c>
      <c r="C17" s="7"/>
      <c r="D17" s="8"/>
      <c r="E17" s="5">
        <f t="shared" si="0"/>
        <v>0</v>
      </c>
      <c r="F17" s="1">
        <v>4</v>
      </c>
    </row>
    <row r="18" spans="1:6" ht="20.25" thickTop="1" thickBot="1" x14ac:dyDescent="0.35">
      <c r="A18" s="1"/>
      <c r="B18" s="9"/>
      <c r="C18" s="7"/>
      <c r="D18" s="10"/>
      <c r="E18" s="5"/>
      <c r="F18" s="1">
        <v>5</v>
      </c>
    </row>
    <row r="19" spans="1:6" ht="20.25" thickTop="1" thickBot="1" x14ac:dyDescent="0.35">
      <c r="A19" s="1"/>
      <c r="B19" s="6" t="s">
        <v>8</v>
      </c>
      <c r="C19" s="7"/>
      <c r="D19" s="8"/>
      <c r="E19" s="5">
        <f t="shared" si="0"/>
        <v>0</v>
      </c>
      <c r="F19" s="1">
        <v>6</v>
      </c>
    </row>
    <row r="20" spans="1:6" ht="20.25" thickTop="1" thickBot="1" x14ac:dyDescent="0.35">
      <c r="A20" s="1"/>
      <c r="B20" s="6" t="s">
        <v>9</v>
      </c>
      <c r="C20" s="7"/>
      <c r="D20" s="8"/>
      <c r="E20" s="5">
        <f t="shared" si="0"/>
        <v>0</v>
      </c>
      <c r="F20" s="1">
        <v>7</v>
      </c>
    </row>
    <row r="21" spans="1:6" ht="20.25" thickTop="1" thickBot="1" x14ac:dyDescent="0.35">
      <c r="A21" s="1"/>
      <c r="B21" s="6" t="s">
        <v>10</v>
      </c>
      <c r="C21" s="7"/>
      <c r="D21" s="8"/>
      <c r="E21" s="5">
        <f t="shared" si="0"/>
        <v>0</v>
      </c>
      <c r="F21" s="1">
        <v>8</v>
      </c>
    </row>
    <row r="22" spans="1:6" ht="20.25" thickTop="1" thickBot="1" x14ac:dyDescent="0.35">
      <c r="A22" s="1"/>
      <c r="B22" s="6" t="s">
        <v>11</v>
      </c>
      <c r="C22" s="7"/>
      <c r="D22" s="8"/>
      <c r="E22" s="5">
        <f t="shared" si="0"/>
        <v>0</v>
      </c>
      <c r="F22" s="1">
        <v>9</v>
      </c>
    </row>
    <row r="23" spans="1:6" ht="20.25" thickTop="1" thickBot="1" x14ac:dyDescent="0.35">
      <c r="A23" s="1"/>
      <c r="B23" s="9"/>
      <c r="C23" s="7"/>
      <c r="D23" s="10"/>
      <c r="E23" s="5"/>
      <c r="F23" s="1">
        <v>10</v>
      </c>
    </row>
    <row r="24" spans="1:6" ht="20.25" thickTop="1" thickBot="1" x14ac:dyDescent="0.35">
      <c r="A24" s="1"/>
      <c r="B24" s="6" t="s">
        <v>12</v>
      </c>
      <c r="C24" s="7"/>
      <c r="D24" s="8"/>
      <c r="E24" s="5">
        <f t="shared" si="0"/>
        <v>0</v>
      </c>
      <c r="F24" s="1">
        <v>11</v>
      </c>
    </row>
    <row r="25" spans="1:6" ht="20.25" thickTop="1" thickBot="1" x14ac:dyDescent="0.35">
      <c r="A25" s="1"/>
      <c r="B25" s="6" t="s">
        <v>13</v>
      </c>
      <c r="C25" s="7"/>
      <c r="D25" s="8"/>
      <c r="E25" s="5">
        <f t="shared" si="0"/>
        <v>0</v>
      </c>
      <c r="F25" s="1">
        <v>12</v>
      </c>
    </row>
    <row r="26" spans="1:6" ht="20.25" thickTop="1" thickBot="1" x14ac:dyDescent="0.35">
      <c r="A26" s="1"/>
      <c r="B26" s="6" t="s">
        <v>14</v>
      </c>
      <c r="C26" s="7"/>
      <c r="D26" s="8"/>
      <c r="E26" s="5">
        <f t="shared" si="0"/>
        <v>0</v>
      </c>
      <c r="F26" s="1">
        <v>13</v>
      </c>
    </row>
    <row r="27" spans="1:6" ht="20.25" thickTop="1" thickBot="1" x14ac:dyDescent="0.35">
      <c r="A27" s="1"/>
      <c r="B27" s="6" t="s">
        <v>15</v>
      </c>
      <c r="C27" s="7"/>
      <c r="D27" s="8"/>
      <c r="E27" s="5">
        <f t="shared" si="0"/>
        <v>0</v>
      </c>
      <c r="F27" s="1">
        <v>14</v>
      </c>
    </row>
    <row r="28" spans="1:6" ht="20.25" thickTop="1" thickBot="1" x14ac:dyDescent="0.35">
      <c r="A28" s="1"/>
      <c r="B28" s="9"/>
      <c r="C28" s="7"/>
      <c r="D28" s="10"/>
      <c r="E28" s="5"/>
      <c r="F28" s="1">
        <v>15</v>
      </c>
    </row>
    <row r="29" spans="1:6" ht="20.25" thickTop="1" thickBot="1" x14ac:dyDescent="0.35">
      <c r="A29" s="1"/>
      <c r="B29" s="6" t="s">
        <v>16</v>
      </c>
      <c r="C29" s="7"/>
      <c r="D29" s="8"/>
      <c r="E29" s="5">
        <f t="shared" si="0"/>
        <v>0</v>
      </c>
      <c r="F29" s="1">
        <v>16</v>
      </c>
    </row>
    <row r="30" spans="1:6" ht="20.25" thickTop="1" thickBot="1" x14ac:dyDescent="0.35">
      <c r="A30" s="1"/>
      <c r="B30" s="6" t="s">
        <v>17</v>
      </c>
      <c r="C30" s="7"/>
      <c r="D30" s="8"/>
      <c r="E30" s="5">
        <f t="shared" si="0"/>
        <v>0</v>
      </c>
      <c r="F30" s="1">
        <v>17</v>
      </c>
    </row>
    <row r="31" spans="1:6" ht="20.25" thickTop="1" thickBot="1" x14ac:dyDescent="0.35">
      <c r="A31" s="1"/>
      <c r="B31" s="6" t="s">
        <v>18</v>
      </c>
      <c r="C31" s="7"/>
      <c r="D31" s="8"/>
      <c r="E31" s="5">
        <f t="shared" si="0"/>
        <v>0</v>
      </c>
      <c r="F31" s="1">
        <v>18</v>
      </c>
    </row>
    <row r="32" spans="1:6" ht="20.25" thickTop="1" thickBot="1" x14ac:dyDescent="0.35">
      <c r="A32" s="1"/>
      <c r="B32" s="6" t="s">
        <v>19</v>
      </c>
      <c r="C32" s="7"/>
      <c r="D32" s="8"/>
      <c r="E32" s="5">
        <f t="shared" si="0"/>
        <v>0</v>
      </c>
      <c r="F32" s="1">
        <v>19</v>
      </c>
    </row>
    <row r="33" spans="1:6" ht="20.25" thickTop="1" thickBot="1" x14ac:dyDescent="0.35">
      <c r="A33" s="1"/>
      <c r="B33" s="6" t="s">
        <v>20</v>
      </c>
      <c r="C33" s="7"/>
      <c r="D33" s="8"/>
      <c r="E33" s="5">
        <f t="shared" si="0"/>
        <v>0</v>
      </c>
      <c r="F33" s="1">
        <v>20</v>
      </c>
    </row>
    <row r="34" spans="1:6" ht="20.25" thickTop="1" thickBot="1" x14ac:dyDescent="0.35">
      <c r="A34" s="1"/>
      <c r="B34" s="6" t="s">
        <v>21</v>
      </c>
      <c r="C34" s="7"/>
      <c r="D34" s="8"/>
      <c r="E34" s="5">
        <f t="shared" si="0"/>
        <v>0</v>
      </c>
      <c r="F34" s="1">
        <v>21</v>
      </c>
    </row>
    <row r="35" spans="1:6" ht="20.25" thickTop="1" thickBot="1" x14ac:dyDescent="0.35">
      <c r="A35" s="1"/>
      <c r="B35" s="6" t="s">
        <v>22</v>
      </c>
      <c r="C35" s="7"/>
      <c r="D35" s="8"/>
      <c r="E35" s="5">
        <f t="shared" si="0"/>
        <v>0</v>
      </c>
      <c r="F35" s="1">
        <v>22</v>
      </c>
    </row>
    <row r="36" spans="1:6" ht="20.25" thickTop="1" thickBot="1" x14ac:dyDescent="0.35">
      <c r="A36" s="1"/>
      <c r="B36" s="9"/>
      <c r="C36" s="7"/>
      <c r="D36" s="10"/>
      <c r="E36" s="5"/>
      <c r="F36" s="1">
        <v>23</v>
      </c>
    </row>
    <row r="37" spans="1:6" ht="20.25" thickTop="1" thickBot="1" x14ac:dyDescent="0.35">
      <c r="A37" s="1"/>
      <c r="B37" s="6" t="s">
        <v>23</v>
      </c>
      <c r="C37" s="7"/>
      <c r="D37" s="8"/>
      <c r="E37" s="5">
        <f t="shared" si="0"/>
        <v>0</v>
      </c>
      <c r="F37" s="1">
        <v>24</v>
      </c>
    </row>
    <row r="38" spans="1:6" ht="20.25" thickTop="1" thickBot="1" x14ac:dyDescent="0.35">
      <c r="A38" s="1"/>
      <c r="B38" s="6" t="s">
        <v>24</v>
      </c>
      <c r="C38" s="7"/>
      <c r="D38" s="8"/>
      <c r="E38" s="5">
        <f t="shared" si="0"/>
        <v>0</v>
      </c>
      <c r="F38" s="1">
        <v>25</v>
      </c>
    </row>
    <row r="39" spans="1:6" ht="20.25" thickTop="1" thickBot="1" x14ac:dyDescent="0.35">
      <c r="A39" s="1"/>
      <c r="B39" s="6" t="s">
        <v>25</v>
      </c>
      <c r="C39" s="7"/>
      <c r="D39" s="8"/>
      <c r="E39" s="5">
        <f t="shared" si="0"/>
        <v>0</v>
      </c>
      <c r="F39" s="1">
        <v>26</v>
      </c>
    </row>
    <row r="40" spans="1:6" ht="20.25" thickTop="1" thickBot="1" x14ac:dyDescent="0.35">
      <c r="A40" s="1"/>
      <c r="B40" s="6" t="s">
        <v>26</v>
      </c>
      <c r="C40" s="7"/>
      <c r="D40" s="8"/>
      <c r="E40" s="5">
        <f t="shared" si="0"/>
        <v>0</v>
      </c>
      <c r="F40" s="1">
        <v>27</v>
      </c>
    </row>
    <row r="41" spans="1:6" ht="20.25" thickTop="1" thickBot="1" x14ac:dyDescent="0.35">
      <c r="A41" s="1"/>
      <c r="B41" s="6" t="s">
        <v>27</v>
      </c>
      <c r="C41" s="7"/>
      <c r="D41" s="8"/>
      <c r="E41" s="5">
        <f t="shared" si="0"/>
        <v>0</v>
      </c>
      <c r="F41" s="1">
        <v>28</v>
      </c>
    </row>
    <row r="42" spans="1:6" ht="20.25" thickTop="1" thickBot="1" x14ac:dyDescent="0.35">
      <c r="A42" s="1"/>
      <c r="B42" s="6" t="s">
        <v>28</v>
      </c>
      <c r="C42" s="7"/>
      <c r="D42" s="8"/>
      <c r="E42" s="5">
        <f t="shared" si="0"/>
        <v>0</v>
      </c>
      <c r="F42" s="1">
        <v>29</v>
      </c>
    </row>
    <row r="43" spans="1:6" ht="20.25" thickTop="1" thickBot="1" x14ac:dyDescent="0.35">
      <c r="A43" s="1"/>
      <c r="B43" s="6" t="s">
        <v>29</v>
      </c>
      <c r="C43" s="7"/>
      <c r="D43" s="8"/>
      <c r="E43" s="5">
        <f t="shared" si="0"/>
        <v>0</v>
      </c>
      <c r="F43" s="1">
        <v>30</v>
      </c>
    </row>
    <row r="44" spans="1:6" ht="19.5" thickTop="1" x14ac:dyDescent="0.3">
      <c r="A44" s="1"/>
      <c r="B44" s="3"/>
      <c r="C44" s="1"/>
      <c r="D44" s="2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</sheetData>
  <sheetProtection algorithmName="SHA-512" hashValue="7zEHPFli0SV7RCHxEA/jvKGp/ydwVoeHxA6Bq1vwf34Bn8dZwQ3h1U1SzI9mTIsuiPDB5NbfGg3J17Jb0eGEUw==" saltValue="y844d14t9+BfvK9JntJzSg==" spinCount="100000" sheet="1" objects="1" scenarios="1" selectLockedCells="1"/>
  <conditionalFormatting sqref="D14">
    <cfRule type="cellIs" dxfId="21" priority="77" operator="notEqual">
      <formula>$B14</formula>
    </cfRule>
    <cfRule type="cellIs" dxfId="20" priority="78" operator="equal">
      <formula>$B14</formula>
    </cfRule>
  </conditionalFormatting>
  <conditionalFormatting sqref="D15:D17">
    <cfRule type="cellIs" dxfId="19" priority="9" operator="notEqual">
      <formula>$B15</formula>
    </cfRule>
    <cfRule type="cellIs" dxfId="18" priority="10" operator="equal">
      <formula>$B15</formula>
    </cfRule>
  </conditionalFormatting>
  <conditionalFormatting sqref="D19:D22">
    <cfRule type="cellIs" dxfId="17" priority="7" operator="notEqual">
      <formula>$B19</formula>
    </cfRule>
    <cfRule type="cellIs" dxfId="16" priority="8" operator="equal">
      <formula>$B19</formula>
    </cfRule>
  </conditionalFormatting>
  <conditionalFormatting sqref="D24:D27">
    <cfRule type="cellIs" dxfId="15" priority="5" operator="notEqual">
      <formula>$B24</formula>
    </cfRule>
    <cfRule type="cellIs" dxfId="14" priority="6" operator="equal">
      <formula>$B24</formula>
    </cfRule>
  </conditionalFormatting>
  <conditionalFormatting sqref="D29:D35">
    <cfRule type="cellIs" dxfId="13" priority="3" operator="notEqual">
      <formula>$B29</formula>
    </cfRule>
    <cfRule type="cellIs" dxfId="12" priority="4" operator="equal">
      <formula>$B29</formula>
    </cfRule>
  </conditionalFormatting>
  <conditionalFormatting sqref="D37:D43">
    <cfRule type="cellIs" dxfId="11" priority="1" operator="notEqual">
      <formula>$B37</formula>
    </cfRule>
    <cfRule type="cellIs" dxfId="10" priority="2" operator="equal">
      <formula>$B37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D20" sqref="D20"/>
    </sheetView>
  </sheetViews>
  <sheetFormatPr defaultRowHeight="15" x14ac:dyDescent="0.25"/>
  <cols>
    <col min="2" max="2" width="69.5703125" bestFit="1" customWidth="1"/>
    <col min="4" max="4" width="68.42578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ht="24" thickBot="1" x14ac:dyDescent="0.4">
      <c r="A13" s="1"/>
      <c r="B13" s="11" t="s">
        <v>52</v>
      </c>
      <c r="C13" s="1"/>
      <c r="D13" s="11" t="s">
        <v>53</v>
      </c>
      <c r="E13" s="5">
        <f>SUM(E14:E38)</f>
        <v>0</v>
      </c>
      <c r="F13" s="1">
        <v>1</v>
      </c>
      <c r="G13" s="1"/>
      <c r="H13" s="1"/>
    </row>
    <row r="14" spans="1:8" ht="20.25" thickTop="1" thickBot="1" x14ac:dyDescent="0.35">
      <c r="A14" s="1"/>
      <c r="B14" s="6" t="s">
        <v>30</v>
      </c>
      <c r="C14" s="7"/>
      <c r="D14" s="8"/>
      <c r="E14" s="5">
        <f>IF(D14=B14,1,0)</f>
        <v>0</v>
      </c>
      <c r="F14" s="1">
        <v>1</v>
      </c>
      <c r="G14" s="1"/>
      <c r="H14" s="1"/>
    </row>
    <row r="15" spans="1:8" ht="20.25" thickTop="1" thickBot="1" x14ac:dyDescent="0.35">
      <c r="A15" s="1"/>
      <c r="B15" s="6" t="s">
        <v>31</v>
      </c>
      <c r="C15" s="7"/>
      <c r="D15" s="8"/>
      <c r="E15" s="5">
        <f t="shared" ref="E15:E37" si="0">IF(D15=B15,1,0)</f>
        <v>0</v>
      </c>
      <c r="F15" s="1">
        <v>2</v>
      </c>
      <c r="G15" s="1"/>
      <c r="H15" s="1"/>
    </row>
    <row r="16" spans="1:8" ht="20.25" thickTop="1" thickBot="1" x14ac:dyDescent="0.35">
      <c r="A16" s="1"/>
      <c r="B16" s="6" t="s">
        <v>32</v>
      </c>
      <c r="C16" s="7"/>
      <c r="D16" s="8"/>
      <c r="E16" s="5">
        <f t="shared" si="0"/>
        <v>0</v>
      </c>
      <c r="F16" s="1">
        <v>3</v>
      </c>
      <c r="G16" s="1"/>
      <c r="H16" s="1"/>
    </row>
    <row r="17" spans="1:8" ht="20.25" thickTop="1" thickBot="1" x14ac:dyDescent="0.35">
      <c r="A17" s="1"/>
      <c r="B17" s="6" t="s">
        <v>33</v>
      </c>
      <c r="C17" s="7"/>
      <c r="D17" s="8"/>
      <c r="E17" s="5">
        <f t="shared" si="0"/>
        <v>0</v>
      </c>
      <c r="F17" s="1">
        <v>4</v>
      </c>
      <c r="G17" s="1"/>
      <c r="H17" s="1"/>
    </row>
    <row r="18" spans="1:8" ht="20.25" thickTop="1" thickBot="1" x14ac:dyDescent="0.35">
      <c r="A18" s="1"/>
      <c r="B18" s="9"/>
      <c r="C18" s="7"/>
      <c r="D18" s="10"/>
      <c r="E18" s="5"/>
      <c r="F18" s="1">
        <v>5</v>
      </c>
      <c r="G18" s="1"/>
      <c r="H18" s="1"/>
    </row>
    <row r="19" spans="1:8" ht="20.25" thickTop="1" thickBot="1" x14ac:dyDescent="0.35">
      <c r="A19" s="1"/>
      <c r="B19" s="6" t="s">
        <v>34</v>
      </c>
      <c r="C19" s="7"/>
      <c r="D19" s="8"/>
      <c r="E19" s="5">
        <f t="shared" si="0"/>
        <v>0</v>
      </c>
      <c r="F19" s="1">
        <v>6</v>
      </c>
      <c r="G19" s="1"/>
      <c r="H19" s="1"/>
    </row>
    <row r="20" spans="1:8" ht="20.25" thickTop="1" thickBot="1" x14ac:dyDescent="0.35">
      <c r="A20" s="1"/>
      <c r="B20" s="6" t="s">
        <v>35</v>
      </c>
      <c r="C20" s="7"/>
      <c r="D20" s="8"/>
      <c r="E20" s="5">
        <f t="shared" si="0"/>
        <v>0</v>
      </c>
      <c r="F20" s="1">
        <v>7</v>
      </c>
      <c r="G20" s="1"/>
      <c r="H20" s="1"/>
    </row>
    <row r="21" spans="1:8" ht="20.25" thickTop="1" thickBot="1" x14ac:dyDescent="0.35">
      <c r="A21" s="1"/>
      <c r="B21" s="6" t="s">
        <v>36</v>
      </c>
      <c r="C21" s="7"/>
      <c r="D21" s="8"/>
      <c r="E21" s="5">
        <f t="shared" si="0"/>
        <v>0</v>
      </c>
      <c r="F21" s="1">
        <v>8</v>
      </c>
      <c r="G21" s="1"/>
      <c r="H21" s="1"/>
    </row>
    <row r="22" spans="1:8" ht="20.25" thickTop="1" thickBot="1" x14ac:dyDescent="0.35">
      <c r="A22" s="1"/>
      <c r="B22" s="6" t="s">
        <v>37</v>
      </c>
      <c r="C22" s="7"/>
      <c r="D22" s="8"/>
      <c r="E22" s="5">
        <f t="shared" si="0"/>
        <v>0</v>
      </c>
      <c r="F22" s="1">
        <v>9</v>
      </c>
      <c r="G22" s="1"/>
      <c r="H22" s="1"/>
    </row>
    <row r="23" spans="1:8" ht="20.25" thickTop="1" thickBot="1" x14ac:dyDescent="0.35">
      <c r="A23" s="1"/>
      <c r="B23" s="6" t="s">
        <v>38</v>
      </c>
      <c r="C23" s="7"/>
      <c r="D23" s="8"/>
      <c r="E23" s="5">
        <f t="shared" si="0"/>
        <v>0</v>
      </c>
      <c r="F23" s="1">
        <v>10</v>
      </c>
      <c r="G23" s="1"/>
      <c r="H23" s="1"/>
    </row>
    <row r="24" spans="1:8" ht="20.25" thickTop="1" thickBot="1" x14ac:dyDescent="0.35">
      <c r="A24" s="1"/>
      <c r="B24" s="9"/>
      <c r="C24" s="7"/>
      <c r="D24" s="10"/>
      <c r="E24" s="5"/>
      <c r="F24" s="1">
        <v>11</v>
      </c>
      <c r="G24" s="1"/>
      <c r="H24" s="1"/>
    </row>
    <row r="25" spans="1:8" ht="20.25" thickTop="1" thickBot="1" x14ac:dyDescent="0.35">
      <c r="A25" s="1"/>
      <c r="B25" s="6" t="s">
        <v>39</v>
      </c>
      <c r="C25" s="7"/>
      <c r="D25" s="8"/>
      <c r="E25" s="5">
        <f t="shared" si="0"/>
        <v>0</v>
      </c>
      <c r="F25" s="1">
        <v>12</v>
      </c>
      <c r="G25" s="1"/>
      <c r="H25" s="1"/>
    </row>
    <row r="26" spans="1:8" ht="20.25" thickTop="1" thickBot="1" x14ac:dyDescent="0.35">
      <c r="A26" s="1"/>
      <c r="B26" s="6" t="s">
        <v>40</v>
      </c>
      <c r="C26" s="7"/>
      <c r="D26" s="8"/>
      <c r="E26" s="5">
        <f t="shared" si="0"/>
        <v>0</v>
      </c>
      <c r="F26" s="1">
        <v>13</v>
      </c>
      <c r="G26" s="1"/>
      <c r="H26" s="1"/>
    </row>
    <row r="27" spans="1:8" ht="20.25" thickTop="1" thickBot="1" x14ac:dyDescent="0.35">
      <c r="A27" s="1"/>
      <c r="B27" s="6" t="s">
        <v>41</v>
      </c>
      <c r="C27" s="7"/>
      <c r="D27" s="8"/>
      <c r="E27" s="5">
        <f t="shared" si="0"/>
        <v>0</v>
      </c>
      <c r="F27" s="1">
        <v>14</v>
      </c>
      <c r="G27" s="1"/>
      <c r="H27" s="1"/>
    </row>
    <row r="28" spans="1:8" ht="20.25" thickTop="1" thickBot="1" x14ac:dyDescent="0.35">
      <c r="A28" s="1"/>
      <c r="B28" s="6" t="s">
        <v>42</v>
      </c>
      <c r="C28" s="7"/>
      <c r="D28" s="8"/>
      <c r="E28" s="5">
        <f t="shared" si="0"/>
        <v>0</v>
      </c>
      <c r="F28" s="1">
        <v>15</v>
      </c>
      <c r="G28" s="1"/>
      <c r="H28" s="1"/>
    </row>
    <row r="29" spans="1:8" ht="20.25" thickTop="1" thickBot="1" x14ac:dyDescent="0.35">
      <c r="A29" s="1"/>
      <c r="B29" s="6" t="s">
        <v>43</v>
      </c>
      <c r="C29" s="7"/>
      <c r="D29" s="8"/>
      <c r="E29" s="5">
        <f>IF(D29=B29,1,0)</f>
        <v>0</v>
      </c>
      <c r="F29" s="1">
        <v>16</v>
      </c>
      <c r="G29" s="1"/>
      <c r="H29" s="1"/>
    </row>
    <row r="30" spans="1:8" ht="20.25" thickTop="1" thickBot="1" x14ac:dyDescent="0.35">
      <c r="A30" s="1"/>
      <c r="B30" s="9"/>
      <c r="C30" s="7"/>
      <c r="D30" s="10"/>
      <c r="E30" s="5"/>
      <c r="F30" s="1">
        <v>17</v>
      </c>
      <c r="G30" s="1"/>
      <c r="H30" s="1"/>
    </row>
    <row r="31" spans="1:8" ht="20.25" thickTop="1" thickBot="1" x14ac:dyDescent="0.35">
      <c r="A31" s="1"/>
      <c r="B31" s="6" t="s">
        <v>44</v>
      </c>
      <c r="C31" s="7"/>
      <c r="D31" s="8"/>
      <c r="E31" s="5">
        <f t="shared" si="0"/>
        <v>0</v>
      </c>
      <c r="F31" s="1">
        <v>18</v>
      </c>
      <c r="G31" s="1"/>
      <c r="H31" s="1"/>
    </row>
    <row r="32" spans="1:8" ht="20.25" thickTop="1" thickBot="1" x14ac:dyDescent="0.35">
      <c r="A32" s="1"/>
      <c r="B32" s="6" t="s">
        <v>45</v>
      </c>
      <c r="C32" s="7"/>
      <c r="D32" s="8"/>
      <c r="E32" s="5">
        <f t="shared" si="0"/>
        <v>0</v>
      </c>
      <c r="F32" s="1">
        <v>19</v>
      </c>
      <c r="G32" s="1"/>
      <c r="H32" s="1"/>
    </row>
    <row r="33" spans="1:8" ht="20.25" thickTop="1" thickBot="1" x14ac:dyDescent="0.35">
      <c r="A33" s="1"/>
      <c r="B33" s="6" t="s">
        <v>46</v>
      </c>
      <c r="C33" s="7"/>
      <c r="D33" s="8"/>
      <c r="E33" s="5">
        <f t="shared" si="0"/>
        <v>0</v>
      </c>
      <c r="F33" s="1">
        <v>20</v>
      </c>
      <c r="G33" s="1"/>
      <c r="H33" s="1"/>
    </row>
    <row r="34" spans="1:8" ht="20.25" thickTop="1" thickBot="1" x14ac:dyDescent="0.35">
      <c r="A34" s="1"/>
      <c r="B34" s="6" t="s">
        <v>47</v>
      </c>
      <c r="C34" s="7"/>
      <c r="D34" s="8"/>
      <c r="E34" s="5">
        <f t="shared" si="0"/>
        <v>0</v>
      </c>
      <c r="F34" s="1">
        <v>21</v>
      </c>
      <c r="G34" s="1"/>
      <c r="H34" s="1"/>
    </row>
    <row r="35" spans="1:8" ht="20.25" thickTop="1" thickBot="1" x14ac:dyDescent="0.35">
      <c r="A35" s="1"/>
      <c r="B35" s="6" t="s">
        <v>48</v>
      </c>
      <c r="C35" s="7"/>
      <c r="D35" s="8"/>
      <c r="E35" s="5">
        <f t="shared" si="0"/>
        <v>0</v>
      </c>
      <c r="F35" s="1">
        <v>22</v>
      </c>
      <c r="G35" s="1"/>
      <c r="H35" s="1"/>
    </row>
    <row r="36" spans="1:8" ht="20.25" thickTop="1" thickBot="1" x14ac:dyDescent="0.35">
      <c r="A36" s="1"/>
      <c r="B36" s="6" t="s">
        <v>49</v>
      </c>
      <c r="C36" s="7"/>
      <c r="D36" s="8"/>
      <c r="E36" s="5">
        <f t="shared" si="0"/>
        <v>0</v>
      </c>
      <c r="F36" s="1">
        <v>23</v>
      </c>
      <c r="G36" s="1"/>
      <c r="H36" s="1"/>
    </row>
    <row r="37" spans="1:8" ht="20.25" thickTop="1" thickBot="1" x14ac:dyDescent="0.35">
      <c r="A37" s="1"/>
      <c r="B37" s="6" t="s">
        <v>50</v>
      </c>
      <c r="C37" s="7"/>
      <c r="D37" s="8"/>
      <c r="E37" s="5">
        <f t="shared" si="0"/>
        <v>0</v>
      </c>
      <c r="F37" s="1">
        <v>24</v>
      </c>
      <c r="G37" s="1"/>
      <c r="H37" s="1"/>
    </row>
    <row r="38" spans="1:8" ht="19.5" thickTop="1" x14ac:dyDescent="0.3">
      <c r="A38" s="1"/>
      <c r="B38" s="3"/>
      <c r="C38" s="1"/>
      <c r="D38" s="2"/>
      <c r="E38" s="4"/>
      <c r="F38" s="1"/>
      <c r="G38" s="1"/>
      <c r="H38" s="1"/>
    </row>
    <row r="39" spans="1:8" ht="18.75" x14ac:dyDescent="0.3">
      <c r="A39" s="1"/>
      <c r="B39" s="3"/>
      <c r="C39" s="1"/>
      <c r="D39" s="2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sheetProtection algorithmName="SHA-512" hashValue="//5utsoGYpMUUhwIf3jk1a6AGwCs0NbImLpUHwIS58YP1DQDk4fWbAmOFjDLQWwwyXdng0KSv2AxnaYWz9vuQw==" saltValue="3XDZrd3MAGEiMkyQi+4gvA==" spinCount="100000" sheet="1" objects="1" scenarios="1" selectLockedCells="1"/>
  <conditionalFormatting sqref="D14">
    <cfRule type="cellIs" dxfId="9" priority="76" operator="notEqual">
      <formula>$B14</formula>
    </cfRule>
    <cfRule type="cellIs" dxfId="8" priority="78" operator="equal">
      <formula>$B14</formula>
    </cfRule>
  </conditionalFormatting>
  <conditionalFormatting sqref="D15:D17">
    <cfRule type="cellIs" dxfId="7" priority="7" operator="notEqual">
      <formula>$B15</formula>
    </cfRule>
    <cfRule type="cellIs" dxfId="6" priority="8" operator="equal">
      <formula>$B15</formula>
    </cfRule>
  </conditionalFormatting>
  <conditionalFormatting sqref="D19:D23">
    <cfRule type="cellIs" dxfId="5" priority="5" operator="notEqual">
      <formula>$B19</formula>
    </cfRule>
    <cfRule type="cellIs" dxfId="4" priority="6" operator="equal">
      <formula>$B19</formula>
    </cfRule>
  </conditionalFormatting>
  <conditionalFormatting sqref="D25:D29">
    <cfRule type="cellIs" dxfId="3" priority="3" operator="notEqual">
      <formula>$B25</formula>
    </cfRule>
    <cfRule type="cellIs" dxfId="2" priority="4" operator="equal">
      <formula>$B25</formula>
    </cfRule>
  </conditionalFormatting>
  <conditionalFormatting sqref="D31:D37">
    <cfRule type="cellIs" dxfId="1" priority="1" operator="notEqual">
      <formula>$B31</formula>
    </cfRule>
    <cfRule type="cellIs" dxfId="0" priority="2" operator="equal">
      <formula>$B31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K17"/>
  <sheetViews>
    <sheetView workbookViewId="0">
      <selection activeCell="H20" sqref="H20"/>
    </sheetView>
  </sheetViews>
  <sheetFormatPr defaultRowHeight="15" x14ac:dyDescent="0.25"/>
  <cols>
    <col min="1" max="2" width="9.140625" style="1"/>
    <col min="3" max="3" width="18.7109375" style="1" customWidth="1"/>
    <col min="4" max="4" width="12.85546875" style="1" customWidth="1"/>
    <col min="5" max="5" width="13.140625" style="1" customWidth="1"/>
    <col min="6" max="6" width="11.42578125" style="1" customWidth="1"/>
    <col min="7" max="7" width="9.140625" style="1"/>
    <col min="8" max="8" width="15.42578125" style="1" customWidth="1"/>
    <col min="9" max="9" width="14.42578125" style="1" customWidth="1"/>
    <col min="10" max="16384" width="9.140625" style="1"/>
  </cols>
  <sheetData>
    <row r="10" spans="2:11" ht="28.5" x14ac:dyDescent="0.45">
      <c r="B10" s="14"/>
    </row>
    <row r="11" spans="2:11" ht="28.5" x14ac:dyDescent="0.45">
      <c r="B11" s="14" t="s">
        <v>54</v>
      </c>
    </row>
    <row r="12" spans="2:11" ht="28.5" x14ac:dyDescent="0.45">
      <c r="C12" s="15" t="s">
        <v>0</v>
      </c>
      <c r="D12" s="15"/>
      <c r="E12" s="16">
        <f>'#1'!E13</f>
        <v>0</v>
      </c>
      <c r="F12" s="17"/>
      <c r="G12" s="15" t="s">
        <v>2</v>
      </c>
      <c r="H12" s="15"/>
      <c r="I12" s="16">
        <f>SUM(E12:E14)</f>
        <v>0</v>
      </c>
    </row>
    <row r="13" spans="2:11" ht="28.5" x14ac:dyDescent="0.45">
      <c r="C13" s="18"/>
      <c r="D13" s="18"/>
      <c r="E13" s="18"/>
      <c r="F13" s="17"/>
      <c r="G13" s="19"/>
      <c r="H13" s="19"/>
      <c r="I13" s="19"/>
    </row>
    <row r="14" spans="2:11" ht="28.5" x14ac:dyDescent="0.45">
      <c r="C14" s="15" t="s">
        <v>1</v>
      </c>
      <c r="D14" s="15"/>
      <c r="E14" s="16">
        <f>'#2'!E13</f>
        <v>0</v>
      </c>
      <c r="F14" s="17"/>
      <c r="G14" s="15" t="s">
        <v>3</v>
      </c>
      <c r="H14" s="15"/>
      <c r="I14" s="20">
        <f>I12/47</f>
        <v>0</v>
      </c>
    </row>
    <row r="15" spans="2:11" ht="29.25" thickBot="1" x14ac:dyDescent="0.5">
      <c r="C15" s="12"/>
      <c r="D15" s="14"/>
      <c r="E15" s="12"/>
      <c r="F15" s="13"/>
    </row>
    <row r="16" spans="2:11" ht="43.5" thickBot="1" x14ac:dyDescent="0.3">
      <c r="C16" s="22" t="str">
        <f>IF(I14=100%,"Good Job!","Almost there! Keep Going!")</f>
        <v>Almost there! Keep Going!</v>
      </c>
      <c r="D16" s="23"/>
      <c r="E16" s="23"/>
      <c r="F16" s="23"/>
      <c r="G16" s="23"/>
      <c r="H16" s="23"/>
      <c r="I16" s="24"/>
      <c r="J16" s="21"/>
      <c r="K16" s="21"/>
    </row>
    <row r="17" spans="6:6" ht="28.5" x14ac:dyDescent="0.45">
      <c r="F17" s="14"/>
    </row>
  </sheetData>
  <sheetProtection algorithmName="SHA-512" hashValue="YQjUB9Tz3RLuudaTJdC1IBTxm07AUDxUnwtrzEQVPeLJosSAkA5l9B0dt+RFKkGtXng0k++IftZmOn9kPrORIA==" saltValue="K86tm7SZcbN4wb/Js/Cumg==" spinCount="100000" sheet="1" objects="1" scenarios="1" selectLockedCells="1" selectUnlockedCells="1"/>
  <mergeCells count="5">
    <mergeCell ref="C12:D12"/>
    <mergeCell ref="C14:D14"/>
    <mergeCell ref="G12:H12"/>
    <mergeCell ref="G14:H14"/>
    <mergeCell ref="C16:I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#1</vt:lpstr>
      <vt:lpstr>#2</vt:lpstr>
      <vt:lpstr>Score</vt:lpstr>
    </vt:vector>
  </TitlesOfParts>
  <Company>Alpine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jassmus</dc:creator>
  <cp:lastModifiedBy>jassmus</cp:lastModifiedBy>
  <dcterms:created xsi:type="dcterms:W3CDTF">2015-01-23T16:17:49Z</dcterms:created>
  <dcterms:modified xsi:type="dcterms:W3CDTF">2016-01-29T18:30:45Z</dcterms:modified>
</cp:coreProperties>
</file>